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New Balance" sheetId="1" r:id="rId1"/>
  </sheets>
  <definedNames>
    <definedName name="_xlnm._FilterDatabase" localSheetId="0" hidden="1">'New Balance'!$A$3:$CC$97</definedName>
  </definedNames>
  <calcPr calcId="152511"/>
</workbook>
</file>

<file path=xl/calcChain.xml><?xml version="1.0" encoding="utf-8"?>
<calcChain xmlns="http://schemas.openxmlformats.org/spreadsheetml/2006/main">
  <c r="G98" i="1" l="1"/>
  <c r="G51" i="1"/>
  <c r="G41" i="1"/>
  <c r="G56" i="1"/>
  <c r="G47" i="1"/>
  <c r="G60" i="1"/>
  <c r="G68" i="1"/>
  <c r="G76" i="1"/>
  <c r="G84" i="1"/>
  <c r="G92" i="1"/>
  <c r="G6" i="1"/>
  <c r="G14" i="1"/>
  <c r="G22" i="1"/>
  <c r="G30" i="1"/>
  <c r="G38" i="1"/>
  <c r="G45" i="1"/>
  <c r="G67" i="1"/>
  <c r="G75" i="1"/>
  <c r="G83" i="1"/>
  <c r="G91" i="1"/>
  <c r="G5" i="1"/>
  <c r="G13" i="1"/>
  <c r="G21" i="1"/>
  <c r="G29" i="1"/>
  <c r="G37" i="1"/>
  <c r="G46" i="1"/>
  <c r="G55" i="1"/>
  <c r="G66" i="1"/>
  <c r="G74" i="1"/>
  <c r="G82" i="1"/>
  <c r="G90" i="1"/>
  <c r="G4" i="1"/>
  <c r="G12" i="1"/>
  <c r="G20" i="1"/>
  <c r="G28" i="1"/>
  <c r="G36" i="1"/>
  <c r="G44" i="1"/>
  <c r="G54" i="1"/>
  <c r="G65" i="1"/>
  <c r="G73" i="1"/>
  <c r="G81" i="1"/>
  <c r="G89" i="1"/>
  <c r="G97" i="1"/>
  <c r="G11" i="1"/>
  <c r="G19" i="1"/>
  <c r="G27" i="1"/>
  <c r="G35" i="1"/>
  <c r="G43" i="1"/>
  <c r="G53" i="1"/>
  <c r="G59" i="1"/>
  <c r="G58" i="1"/>
  <c r="G57" i="1"/>
  <c r="G64" i="1"/>
  <c r="G72" i="1"/>
  <c r="G80" i="1"/>
  <c r="G88" i="1"/>
  <c r="G96" i="1"/>
  <c r="G10" i="1"/>
  <c r="G18" i="1"/>
  <c r="G26" i="1"/>
  <c r="G34" i="1"/>
  <c r="G42" i="1"/>
  <c r="G52" i="1"/>
  <c r="G63" i="1"/>
  <c r="G71" i="1"/>
  <c r="G79" i="1"/>
  <c r="G87" i="1"/>
  <c r="G95" i="1"/>
  <c r="G9" i="1"/>
  <c r="G17" i="1"/>
  <c r="G25" i="1"/>
  <c r="G33" i="1"/>
  <c r="G50" i="1"/>
  <c r="G62" i="1"/>
  <c r="G70" i="1"/>
  <c r="G78" i="1"/>
  <c r="G86" i="1"/>
  <c r="G94" i="1"/>
  <c r="G8" i="1"/>
  <c r="G16" i="1"/>
  <c r="G24" i="1"/>
  <c r="G32" i="1"/>
  <c r="G40" i="1"/>
  <c r="G49" i="1"/>
  <c r="G61" i="1"/>
  <c r="G69" i="1"/>
  <c r="G77" i="1"/>
  <c r="G85" i="1"/>
  <c r="G93" i="1"/>
  <c r="G7" i="1"/>
  <c r="G15" i="1"/>
  <c r="G23" i="1"/>
  <c r="G31" i="1"/>
  <c r="G39" i="1"/>
  <c r="G48" i="1"/>
</calcChain>
</file>

<file path=xl/sharedStrings.xml><?xml version="1.0" encoding="utf-8"?>
<sst xmlns="http://schemas.openxmlformats.org/spreadsheetml/2006/main" count="333" uniqueCount="192">
  <si>
    <t>WHS</t>
  </si>
  <si>
    <t>RRP</t>
  </si>
  <si>
    <t>4</t>
  </si>
  <si>
    <t>4-</t>
  </si>
  <si>
    <t>5</t>
  </si>
  <si>
    <t>5-</t>
  </si>
  <si>
    <t>6</t>
  </si>
  <si>
    <t>6-</t>
  </si>
  <si>
    <t>7</t>
  </si>
  <si>
    <t>7.5</t>
  </si>
  <si>
    <t>7-</t>
  </si>
  <si>
    <t>8</t>
  </si>
  <si>
    <t>8-</t>
  </si>
  <si>
    <t>9</t>
  </si>
  <si>
    <t>9-</t>
  </si>
  <si>
    <t>10</t>
  </si>
  <si>
    <t>10.5</t>
  </si>
  <si>
    <t>10-</t>
  </si>
  <si>
    <t>11</t>
  </si>
  <si>
    <t>11-</t>
  </si>
  <si>
    <t>12</t>
  </si>
  <si>
    <t>12-</t>
  </si>
  <si>
    <t>13</t>
  </si>
  <si>
    <t>14</t>
  </si>
  <si>
    <t>15</t>
  </si>
  <si>
    <t>WMORCT4</t>
  </si>
  <si>
    <t>MARINE BLUE</t>
  </si>
  <si>
    <t>WTHIERL7</t>
  </si>
  <si>
    <t>PIXEL GREEN</t>
  </si>
  <si>
    <t>W880T12</t>
  </si>
  <si>
    <t>BLACK</t>
  </si>
  <si>
    <t>W1080H12</t>
  </si>
  <si>
    <t>ELECTRIC PURPLE</t>
  </si>
  <si>
    <t>WCY996F5</t>
  </si>
  <si>
    <t>GREEN</t>
  </si>
  <si>
    <t>WVNGOCB5</t>
  </si>
  <si>
    <t>BLUE</t>
  </si>
  <si>
    <t>NBW680LA6</t>
  </si>
  <si>
    <t>LIGHT BLUE</t>
  </si>
  <si>
    <t>W1080V12</t>
  </si>
  <si>
    <t>W88012Y</t>
  </si>
  <si>
    <t>WHITE/PINK</t>
  </si>
  <si>
    <t>WTHIERZ7</t>
  </si>
  <si>
    <t>MUSTARD</t>
  </si>
  <si>
    <t>WTHIERS7</t>
  </si>
  <si>
    <t>GREY</t>
  </si>
  <si>
    <t>W680CN7</t>
  </si>
  <si>
    <t>NAVY</t>
  </si>
  <si>
    <t>W860B13</t>
  </si>
  <si>
    <t>WEVOZCP2</t>
  </si>
  <si>
    <t>CYBER LILAC</t>
  </si>
  <si>
    <t>W1080L12</t>
  </si>
  <si>
    <t>NIGHT SKY</t>
  </si>
  <si>
    <t>W1080F12</t>
  </si>
  <si>
    <t>PHANTOM/BLACK</t>
  </si>
  <si>
    <t>W680CP7</t>
  </si>
  <si>
    <t>PINK</t>
  </si>
  <si>
    <t>W1080N12</t>
  </si>
  <si>
    <t>BLACK/BLUE</t>
  </si>
  <si>
    <t>W880H12</t>
  </si>
  <si>
    <t>BRIGHT LAPIS</t>
  </si>
  <si>
    <t>CM996SHD</t>
  </si>
  <si>
    <t>GREY/NAVY/RED</t>
  </si>
  <si>
    <t>W880B12</t>
  </si>
  <si>
    <t>W880P12</t>
  </si>
  <si>
    <t>VIBRANT PINK B</t>
  </si>
  <si>
    <t>WL515RA3</t>
  </si>
  <si>
    <t>WL574CS2</t>
  </si>
  <si>
    <t>WHITE</t>
  </si>
  <si>
    <t>WL574RA2</t>
  </si>
  <si>
    <t>LILAC</t>
  </si>
  <si>
    <t>M880N12</t>
  </si>
  <si>
    <t>MROAVRN2</t>
  </si>
  <si>
    <t>BLACK/BLEACHED LIME GLO</t>
  </si>
  <si>
    <t>M860L13</t>
  </si>
  <si>
    <t>UMDELRE2</t>
  </si>
  <si>
    <t>ORANGE</t>
  </si>
  <si>
    <t>MFCXCD3</t>
  </si>
  <si>
    <t>NEON DRAGONFLY</t>
  </si>
  <si>
    <t>MMORCI4</t>
  </si>
  <si>
    <t>PHANTOM</t>
  </si>
  <si>
    <t>MTMORLW3</t>
  </si>
  <si>
    <t>CM997HVV</t>
  </si>
  <si>
    <t>TEAM RED/WHITE</t>
  </si>
  <si>
    <t>M108012Q</t>
  </si>
  <si>
    <t>M1080X12</t>
  </si>
  <si>
    <t>MUNSELL WHITE</t>
  </si>
  <si>
    <t>M860M13</t>
  </si>
  <si>
    <t>M880N132E</t>
  </si>
  <si>
    <t>M880X13</t>
  </si>
  <si>
    <t>ALUMINUM GREY</t>
  </si>
  <si>
    <t>MCH796P3</t>
  </si>
  <si>
    <t>MEVOZCO2</t>
  </si>
  <si>
    <t>MFCPRCR4</t>
  </si>
  <si>
    <t>MVNGOLZ6</t>
  </si>
  <si>
    <t>MERCURY BLUE</t>
  </si>
  <si>
    <t>M1080A12</t>
  </si>
  <si>
    <t>MFCXCE3</t>
  </si>
  <si>
    <t>M860O13</t>
  </si>
  <si>
    <t>MRCXCR2</t>
  </si>
  <si>
    <t>ELECTRIC RED</t>
  </si>
  <si>
    <t>MTHIER7Y</t>
  </si>
  <si>
    <t>MTHIER7Z</t>
  </si>
  <si>
    <t>MTHIERN7</t>
  </si>
  <si>
    <t>RED</t>
  </si>
  <si>
    <t>UMDERLRE2</t>
  </si>
  <si>
    <t>TEAM ELITE D</t>
  </si>
  <si>
    <t>M680CN7</t>
  </si>
  <si>
    <t>MFCXCG3</t>
  </si>
  <si>
    <t>LIGHT ALUMINUM</t>
  </si>
  <si>
    <t>MMORWT4</t>
  </si>
  <si>
    <t>MRCELNY3</t>
  </si>
  <si>
    <t>M1080L12</t>
  </si>
  <si>
    <t>ELETRIC BLUE</t>
  </si>
  <si>
    <t>M1080V12</t>
  </si>
  <si>
    <t>M680LB6</t>
  </si>
  <si>
    <t>BRIGHT BLUE D</t>
  </si>
  <si>
    <t>MRCXLG2</t>
  </si>
  <si>
    <t>NBML373CC2</t>
  </si>
  <si>
    <t>NAVY/WHITE</t>
  </si>
  <si>
    <t>BB480LWH</t>
  </si>
  <si>
    <t>M680NB7</t>
  </si>
  <si>
    <t>M860C12</t>
  </si>
  <si>
    <t>VIBRANT ORANGE</t>
  </si>
  <si>
    <t>M880R12</t>
  </si>
  <si>
    <t>ML574SNA</t>
  </si>
  <si>
    <t>UXC72RM</t>
  </si>
  <si>
    <t>SLATE GREY</t>
  </si>
  <si>
    <t>BB650RGG</t>
  </si>
  <si>
    <t>M520BG7</t>
  </si>
  <si>
    <t>BRIGHT BLUE</t>
  </si>
  <si>
    <t>ML373TE2</t>
  </si>
  <si>
    <t>DARK MOSS</t>
  </si>
  <si>
    <t>ML574OMC</t>
  </si>
  <si>
    <t>BLUE/BROWN</t>
  </si>
  <si>
    <t>ML574PQ2</t>
  </si>
  <si>
    <t>NIGHTWATCH GREEN</t>
  </si>
  <si>
    <t>NBM680LK6</t>
  </si>
  <si>
    <t>U574EZ2</t>
  </si>
  <si>
    <t>NAVY/BLUE</t>
  </si>
  <si>
    <t>UWRPDMUS</t>
  </si>
  <si>
    <t>BLACK/BROWN</t>
  </si>
  <si>
    <t>MTMORNAD</t>
  </si>
  <si>
    <t>DARK KHAKI</t>
  </si>
  <si>
    <t>UNISEX</t>
  </si>
  <si>
    <t>MTMORNGR</t>
  </si>
  <si>
    <t>TAN</t>
  </si>
  <si>
    <t>BB480LWG</t>
  </si>
  <si>
    <t>WHITE/NAVY</t>
  </si>
  <si>
    <t>BB550MDA</t>
  </si>
  <si>
    <t>SEA SALT</t>
  </si>
  <si>
    <t>BBFRSHV1</t>
  </si>
  <si>
    <t>OFF WHITE</t>
  </si>
  <si>
    <t>MT580RBL</t>
  </si>
  <si>
    <t>KOMBU</t>
  </si>
  <si>
    <t>BB550SE1</t>
  </si>
  <si>
    <t>WHITE/RED</t>
  </si>
  <si>
    <t>MT580KDB</t>
  </si>
  <si>
    <t>VINTAGE TEAL</t>
  </si>
  <si>
    <t>MT580WT2</t>
  </si>
  <si>
    <t>LIGHT GREY/PURPLE</t>
  </si>
  <si>
    <t>U574HBB</t>
  </si>
  <si>
    <t>BROWN</t>
  </si>
  <si>
    <t>CT302LP</t>
  </si>
  <si>
    <t>BB480LDB</t>
  </si>
  <si>
    <t>BB550GD1</t>
  </si>
  <si>
    <t>CT574BLG</t>
  </si>
  <si>
    <t>CT574RPY</t>
  </si>
  <si>
    <t>NAVY/YELOW</t>
  </si>
  <si>
    <t>U574AL2</t>
  </si>
  <si>
    <t>LIGHT ALUMINUM HEATHER</t>
  </si>
  <si>
    <t>U574HMZ</t>
  </si>
  <si>
    <t>Men / Unisex</t>
  </si>
  <si>
    <t>37.5</t>
  </si>
  <si>
    <t>38.5</t>
  </si>
  <si>
    <t>39.5</t>
  </si>
  <si>
    <t>40.5</t>
  </si>
  <si>
    <t>41.5</t>
  </si>
  <si>
    <t>42.5</t>
  </si>
  <si>
    <t>44.5</t>
  </si>
  <si>
    <t>45.5</t>
  </si>
  <si>
    <t>46.5</t>
  </si>
  <si>
    <t>47.5</t>
  </si>
  <si>
    <t>Women</t>
  </si>
  <si>
    <t>36.5</t>
  </si>
  <si>
    <t>43.5</t>
  </si>
  <si>
    <t>Men</t>
  </si>
  <si>
    <t>Photo</t>
  </si>
  <si>
    <t>SKU</t>
  </si>
  <si>
    <t>Colour Description</t>
  </si>
  <si>
    <t>Gender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</si>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</sst>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44" fontId="2" fillId="2" borderId="1" xfId="0" applyNumberFormat="1" applyFont="1" applyFill="1" applyBorder="1" applyAlignment="1">
      <alignment horizontal="center" vertical="center"/>
    </xf>
    <xf numFmtId="44" fontId="1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56</xdr:row>
      <xdr:rowOff>47625</xdr:rowOff>
    </xdr:from>
    <xdr:to>
      <xdr:col>0</xdr:col>
      <xdr:colOff>2219325</xdr:colOff>
      <xdr:row>56</xdr:row>
      <xdr:rowOff>2219325</xdr:rowOff>
    </xdr:to>
    <xdr:pic>
      <xdr:nvPicPr>
        <xdr:cNvPr id="1025" name="Picture 4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212913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57</xdr:row>
      <xdr:rowOff>47625</xdr:rowOff>
    </xdr:from>
    <xdr:to>
      <xdr:col>0</xdr:col>
      <xdr:colOff>2219325</xdr:colOff>
      <xdr:row>57</xdr:row>
      <xdr:rowOff>2219325</xdr:rowOff>
    </xdr:to>
    <xdr:pic>
      <xdr:nvPicPr>
        <xdr:cNvPr id="1026" name="Picture 8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235678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58</xdr:row>
      <xdr:rowOff>657225</xdr:rowOff>
    </xdr:from>
    <xdr:to>
      <xdr:col>0</xdr:col>
      <xdr:colOff>2219325</xdr:colOff>
      <xdr:row>58</xdr:row>
      <xdr:rowOff>1619250</xdr:rowOff>
    </xdr:to>
    <xdr:pic>
      <xdr:nvPicPr>
        <xdr:cNvPr id="1027" name="Picture 12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126453900"/>
          <a:ext cx="21717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59</xdr:row>
      <xdr:rowOff>47625</xdr:rowOff>
    </xdr:from>
    <xdr:to>
      <xdr:col>0</xdr:col>
      <xdr:colOff>2219325</xdr:colOff>
      <xdr:row>59</xdr:row>
      <xdr:rowOff>2219325</xdr:rowOff>
    </xdr:to>
    <xdr:pic>
      <xdr:nvPicPr>
        <xdr:cNvPr id="1028" name="Picture 16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1281207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60</xdr:row>
      <xdr:rowOff>47625</xdr:rowOff>
    </xdr:from>
    <xdr:to>
      <xdr:col>0</xdr:col>
      <xdr:colOff>2219325</xdr:colOff>
      <xdr:row>60</xdr:row>
      <xdr:rowOff>2219325</xdr:rowOff>
    </xdr:to>
    <xdr:pic>
      <xdr:nvPicPr>
        <xdr:cNvPr id="1029" name="Picture 24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303972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61</xdr:row>
      <xdr:rowOff>47625</xdr:rowOff>
    </xdr:from>
    <xdr:to>
      <xdr:col>0</xdr:col>
      <xdr:colOff>2219325</xdr:colOff>
      <xdr:row>61</xdr:row>
      <xdr:rowOff>2219325</xdr:rowOff>
    </xdr:to>
    <xdr:pic>
      <xdr:nvPicPr>
        <xdr:cNvPr id="1030" name="Picture 28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1326737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62</xdr:row>
      <xdr:rowOff>47625</xdr:rowOff>
    </xdr:from>
    <xdr:to>
      <xdr:col>0</xdr:col>
      <xdr:colOff>2219325</xdr:colOff>
      <xdr:row>62</xdr:row>
      <xdr:rowOff>2219325</xdr:rowOff>
    </xdr:to>
    <xdr:pic>
      <xdr:nvPicPr>
        <xdr:cNvPr id="1031" name="Picture 32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1349502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63</xdr:row>
      <xdr:rowOff>47625</xdr:rowOff>
    </xdr:from>
    <xdr:to>
      <xdr:col>0</xdr:col>
      <xdr:colOff>2219325</xdr:colOff>
      <xdr:row>63</xdr:row>
      <xdr:rowOff>2219325</xdr:rowOff>
    </xdr:to>
    <xdr:pic>
      <xdr:nvPicPr>
        <xdr:cNvPr id="1032" name="Picture 36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1372266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64</xdr:row>
      <xdr:rowOff>47625</xdr:rowOff>
    </xdr:from>
    <xdr:to>
      <xdr:col>0</xdr:col>
      <xdr:colOff>2219325</xdr:colOff>
      <xdr:row>64</xdr:row>
      <xdr:rowOff>2219325</xdr:rowOff>
    </xdr:to>
    <xdr:pic>
      <xdr:nvPicPr>
        <xdr:cNvPr id="1033" name="Picture 40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1395031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65</xdr:row>
      <xdr:rowOff>47625</xdr:rowOff>
    </xdr:from>
    <xdr:to>
      <xdr:col>0</xdr:col>
      <xdr:colOff>2219325</xdr:colOff>
      <xdr:row>65</xdr:row>
      <xdr:rowOff>2219325</xdr:rowOff>
    </xdr:to>
    <xdr:pic>
      <xdr:nvPicPr>
        <xdr:cNvPr id="1034" name="Picture 48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1417796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66</xdr:row>
      <xdr:rowOff>47625</xdr:rowOff>
    </xdr:from>
    <xdr:to>
      <xdr:col>0</xdr:col>
      <xdr:colOff>2219325</xdr:colOff>
      <xdr:row>66</xdr:row>
      <xdr:rowOff>2219325</xdr:rowOff>
    </xdr:to>
    <xdr:pic>
      <xdr:nvPicPr>
        <xdr:cNvPr id="1035" name="Picture 52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1440561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67</xdr:row>
      <xdr:rowOff>47625</xdr:rowOff>
    </xdr:from>
    <xdr:to>
      <xdr:col>0</xdr:col>
      <xdr:colOff>2219325</xdr:colOff>
      <xdr:row>67</xdr:row>
      <xdr:rowOff>2219325</xdr:rowOff>
    </xdr:to>
    <xdr:pic>
      <xdr:nvPicPr>
        <xdr:cNvPr id="1036" name="Picture 56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1463325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68</xdr:row>
      <xdr:rowOff>47625</xdr:rowOff>
    </xdr:from>
    <xdr:to>
      <xdr:col>0</xdr:col>
      <xdr:colOff>2219325</xdr:colOff>
      <xdr:row>68</xdr:row>
      <xdr:rowOff>2219325</xdr:rowOff>
    </xdr:to>
    <xdr:pic>
      <xdr:nvPicPr>
        <xdr:cNvPr id="1037" name="Picture 60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1486090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69</xdr:row>
      <xdr:rowOff>47625</xdr:rowOff>
    </xdr:from>
    <xdr:to>
      <xdr:col>0</xdr:col>
      <xdr:colOff>2219325</xdr:colOff>
      <xdr:row>69</xdr:row>
      <xdr:rowOff>2219325</xdr:rowOff>
    </xdr:to>
    <xdr:pic>
      <xdr:nvPicPr>
        <xdr:cNvPr id="1038" name="Picture 64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1508855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70</xdr:row>
      <xdr:rowOff>47625</xdr:rowOff>
    </xdr:from>
    <xdr:to>
      <xdr:col>0</xdr:col>
      <xdr:colOff>2219325</xdr:colOff>
      <xdr:row>70</xdr:row>
      <xdr:rowOff>2219325</xdr:rowOff>
    </xdr:to>
    <xdr:pic>
      <xdr:nvPicPr>
        <xdr:cNvPr id="1039" name="Picture 68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1531620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71</xdr:row>
      <xdr:rowOff>47625</xdr:rowOff>
    </xdr:from>
    <xdr:to>
      <xdr:col>0</xdr:col>
      <xdr:colOff>2219325</xdr:colOff>
      <xdr:row>71</xdr:row>
      <xdr:rowOff>2219325</xdr:rowOff>
    </xdr:to>
    <xdr:pic>
      <xdr:nvPicPr>
        <xdr:cNvPr id="1040" name="Picture 72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1554384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72</xdr:row>
      <xdr:rowOff>47625</xdr:rowOff>
    </xdr:from>
    <xdr:to>
      <xdr:col>0</xdr:col>
      <xdr:colOff>2219325</xdr:colOff>
      <xdr:row>72</xdr:row>
      <xdr:rowOff>2219325</xdr:rowOff>
    </xdr:to>
    <xdr:pic>
      <xdr:nvPicPr>
        <xdr:cNvPr id="1041" name="Picture 76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1577149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73</xdr:row>
      <xdr:rowOff>47625</xdr:rowOff>
    </xdr:from>
    <xdr:to>
      <xdr:col>0</xdr:col>
      <xdr:colOff>2219325</xdr:colOff>
      <xdr:row>73</xdr:row>
      <xdr:rowOff>2219325</xdr:rowOff>
    </xdr:to>
    <xdr:pic>
      <xdr:nvPicPr>
        <xdr:cNvPr id="1042" name="Picture 80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1599914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74</xdr:row>
      <xdr:rowOff>47625</xdr:rowOff>
    </xdr:from>
    <xdr:to>
      <xdr:col>0</xdr:col>
      <xdr:colOff>2219325</xdr:colOff>
      <xdr:row>74</xdr:row>
      <xdr:rowOff>2219325</xdr:rowOff>
    </xdr:to>
    <xdr:pic>
      <xdr:nvPicPr>
        <xdr:cNvPr id="1043" name="Picture 84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1622679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75</xdr:row>
      <xdr:rowOff>47625</xdr:rowOff>
    </xdr:from>
    <xdr:to>
      <xdr:col>0</xdr:col>
      <xdr:colOff>2219325</xdr:colOff>
      <xdr:row>75</xdr:row>
      <xdr:rowOff>2219325</xdr:rowOff>
    </xdr:to>
    <xdr:pic>
      <xdr:nvPicPr>
        <xdr:cNvPr id="1044" name="Picture 88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1645443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76</xdr:row>
      <xdr:rowOff>47625</xdr:rowOff>
    </xdr:from>
    <xdr:to>
      <xdr:col>0</xdr:col>
      <xdr:colOff>2219325</xdr:colOff>
      <xdr:row>76</xdr:row>
      <xdr:rowOff>2219325</xdr:rowOff>
    </xdr:to>
    <xdr:pic>
      <xdr:nvPicPr>
        <xdr:cNvPr id="1045" name="Picture 92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1668208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77</xdr:row>
      <xdr:rowOff>47625</xdr:rowOff>
    </xdr:from>
    <xdr:to>
      <xdr:col>0</xdr:col>
      <xdr:colOff>2219325</xdr:colOff>
      <xdr:row>77</xdr:row>
      <xdr:rowOff>2219325</xdr:rowOff>
    </xdr:to>
    <xdr:pic>
      <xdr:nvPicPr>
        <xdr:cNvPr id="1046" name="Picture 96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1690973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78</xdr:row>
      <xdr:rowOff>47625</xdr:rowOff>
    </xdr:from>
    <xdr:to>
      <xdr:col>0</xdr:col>
      <xdr:colOff>2219325</xdr:colOff>
      <xdr:row>78</xdr:row>
      <xdr:rowOff>2219325</xdr:rowOff>
    </xdr:to>
    <xdr:pic>
      <xdr:nvPicPr>
        <xdr:cNvPr id="1047" name="Picture 100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713738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79</xdr:row>
      <xdr:rowOff>47625</xdr:rowOff>
    </xdr:from>
    <xdr:to>
      <xdr:col>0</xdr:col>
      <xdr:colOff>1943100</xdr:colOff>
      <xdr:row>79</xdr:row>
      <xdr:rowOff>2219325</xdr:rowOff>
    </xdr:to>
    <xdr:pic>
      <xdr:nvPicPr>
        <xdr:cNvPr id="1048" name="Picture 104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33375" y="173650275"/>
          <a:ext cx="16097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80</xdr:row>
      <xdr:rowOff>47625</xdr:rowOff>
    </xdr:from>
    <xdr:to>
      <xdr:col>0</xdr:col>
      <xdr:colOff>2219325</xdr:colOff>
      <xdr:row>80</xdr:row>
      <xdr:rowOff>2219325</xdr:rowOff>
    </xdr:to>
    <xdr:pic>
      <xdr:nvPicPr>
        <xdr:cNvPr id="1049" name="Picture 108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1759267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81</xdr:row>
      <xdr:rowOff>47625</xdr:rowOff>
    </xdr:from>
    <xdr:to>
      <xdr:col>0</xdr:col>
      <xdr:colOff>2219325</xdr:colOff>
      <xdr:row>81</xdr:row>
      <xdr:rowOff>2219325</xdr:rowOff>
    </xdr:to>
    <xdr:pic>
      <xdr:nvPicPr>
        <xdr:cNvPr id="1050" name="Picture 116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1782032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82</xdr:row>
      <xdr:rowOff>47625</xdr:rowOff>
    </xdr:from>
    <xdr:to>
      <xdr:col>0</xdr:col>
      <xdr:colOff>2219325</xdr:colOff>
      <xdr:row>82</xdr:row>
      <xdr:rowOff>2219325</xdr:rowOff>
    </xdr:to>
    <xdr:pic>
      <xdr:nvPicPr>
        <xdr:cNvPr id="1051" name="Picture 120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1804797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83</xdr:row>
      <xdr:rowOff>47625</xdr:rowOff>
    </xdr:from>
    <xdr:to>
      <xdr:col>0</xdr:col>
      <xdr:colOff>2219325</xdr:colOff>
      <xdr:row>83</xdr:row>
      <xdr:rowOff>2219325</xdr:rowOff>
    </xdr:to>
    <xdr:pic>
      <xdr:nvPicPr>
        <xdr:cNvPr id="1052" name="Picture 124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1827561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84</xdr:row>
      <xdr:rowOff>47625</xdr:rowOff>
    </xdr:from>
    <xdr:to>
      <xdr:col>0</xdr:col>
      <xdr:colOff>2219325</xdr:colOff>
      <xdr:row>84</xdr:row>
      <xdr:rowOff>2219325</xdr:rowOff>
    </xdr:to>
    <xdr:pic>
      <xdr:nvPicPr>
        <xdr:cNvPr id="1053" name="Picture 128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1850326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85</xdr:row>
      <xdr:rowOff>47625</xdr:rowOff>
    </xdr:from>
    <xdr:to>
      <xdr:col>0</xdr:col>
      <xdr:colOff>2219325</xdr:colOff>
      <xdr:row>85</xdr:row>
      <xdr:rowOff>2219325</xdr:rowOff>
    </xdr:to>
    <xdr:pic>
      <xdr:nvPicPr>
        <xdr:cNvPr id="1054" name="Picture 132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1873091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86</xdr:row>
      <xdr:rowOff>47625</xdr:rowOff>
    </xdr:from>
    <xdr:to>
      <xdr:col>0</xdr:col>
      <xdr:colOff>2219325</xdr:colOff>
      <xdr:row>86</xdr:row>
      <xdr:rowOff>2219325</xdr:rowOff>
    </xdr:to>
    <xdr:pic>
      <xdr:nvPicPr>
        <xdr:cNvPr id="1055" name="Picture 136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1895856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87</xdr:row>
      <xdr:rowOff>47625</xdr:rowOff>
    </xdr:from>
    <xdr:to>
      <xdr:col>0</xdr:col>
      <xdr:colOff>2219325</xdr:colOff>
      <xdr:row>87</xdr:row>
      <xdr:rowOff>2219325</xdr:rowOff>
    </xdr:to>
    <xdr:pic>
      <xdr:nvPicPr>
        <xdr:cNvPr id="1056" name="Picture 140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1918620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88</xdr:row>
      <xdr:rowOff>47625</xdr:rowOff>
    </xdr:from>
    <xdr:to>
      <xdr:col>0</xdr:col>
      <xdr:colOff>2219325</xdr:colOff>
      <xdr:row>88</xdr:row>
      <xdr:rowOff>2219325</xdr:rowOff>
    </xdr:to>
    <xdr:pic>
      <xdr:nvPicPr>
        <xdr:cNvPr id="1057" name="Picture 144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1941385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89</xdr:row>
      <xdr:rowOff>47625</xdr:rowOff>
    </xdr:from>
    <xdr:to>
      <xdr:col>0</xdr:col>
      <xdr:colOff>2219325</xdr:colOff>
      <xdr:row>89</xdr:row>
      <xdr:rowOff>2219325</xdr:rowOff>
    </xdr:to>
    <xdr:pic>
      <xdr:nvPicPr>
        <xdr:cNvPr id="1058" name="Picture 148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1964150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90</xdr:row>
      <xdr:rowOff>47625</xdr:rowOff>
    </xdr:from>
    <xdr:to>
      <xdr:col>0</xdr:col>
      <xdr:colOff>2219325</xdr:colOff>
      <xdr:row>90</xdr:row>
      <xdr:rowOff>2219325</xdr:rowOff>
    </xdr:to>
    <xdr:pic>
      <xdr:nvPicPr>
        <xdr:cNvPr id="1059" name="Picture 152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1986915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91</xdr:row>
      <xdr:rowOff>47625</xdr:rowOff>
    </xdr:from>
    <xdr:to>
      <xdr:col>0</xdr:col>
      <xdr:colOff>2219325</xdr:colOff>
      <xdr:row>91</xdr:row>
      <xdr:rowOff>2219325</xdr:rowOff>
    </xdr:to>
    <xdr:pic>
      <xdr:nvPicPr>
        <xdr:cNvPr id="1060" name="Picture 164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2009679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92</xdr:row>
      <xdr:rowOff>47625</xdr:rowOff>
    </xdr:from>
    <xdr:to>
      <xdr:col>0</xdr:col>
      <xdr:colOff>2219325</xdr:colOff>
      <xdr:row>92</xdr:row>
      <xdr:rowOff>2219325</xdr:rowOff>
    </xdr:to>
    <xdr:pic>
      <xdr:nvPicPr>
        <xdr:cNvPr id="1061" name="Picture 168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2032444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93</xdr:row>
      <xdr:rowOff>47625</xdr:rowOff>
    </xdr:from>
    <xdr:to>
      <xdr:col>0</xdr:col>
      <xdr:colOff>2219325</xdr:colOff>
      <xdr:row>93</xdr:row>
      <xdr:rowOff>2219325</xdr:rowOff>
    </xdr:to>
    <xdr:pic>
      <xdr:nvPicPr>
        <xdr:cNvPr id="1062" name="Picture 172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2055209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94</xdr:row>
      <xdr:rowOff>47625</xdr:rowOff>
    </xdr:from>
    <xdr:to>
      <xdr:col>0</xdr:col>
      <xdr:colOff>2219325</xdr:colOff>
      <xdr:row>94</xdr:row>
      <xdr:rowOff>2219325</xdr:rowOff>
    </xdr:to>
    <xdr:pic>
      <xdr:nvPicPr>
        <xdr:cNvPr id="1063" name="Picture 176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2077974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95</xdr:row>
      <xdr:rowOff>47625</xdr:rowOff>
    </xdr:from>
    <xdr:to>
      <xdr:col>0</xdr:col>
      <xdr:colOff>2219325</xdr:colOff>
      <xdr:row>95</xdr:row>
      <xdr:rowOff>2219325</xdr:rowOff>
    </xdr:to>
    <xdr:pic>
      <xdr:nvPicPr>
        <xdr:cNvPr id="1064" name="Picture 180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2100738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96</xdr:row>
      <xdr:rowOff>47625</xdr:rowOff>
    </xdr:from>
    <xdr:to>
      <xdr:col>0</xdr:col>
      <xdr:colOff>2219325</xdr:colOff>
      <xdr:row>96</xdr:row>
      <xdr:rowOff>2219325</xdr:rowOff>
    </xdr:to>
    <xdr:pic>
      <xdr:nvPicPr>
        <xdr:cNvPr id="1065" name="Picture 184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2123503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</xdr:row>
      <xdr:rowOff>47625</xdr:rowOff>
    </xdr:from>
    <xdr:to>
      <xdr:col>0</xdr:col>
      <xdr:colOff>2219325</xdr:colOff>
      <xdr:row>3</xdr:row>
      <xdr:rowOff>2219325</xdr:rowOff>
    </xdr:to>
    <xdr:pic>
      <xdr:nvPicPr>
        <xdr:cNvPr id="1066" name="Picture 196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6477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47625</xdr:rowOff>
    </xdr:from>
    <xdr:to>
      <xdr:col>0</xdr:col>
      <xdr:colOff>2219325</xdr:colOff>
      <xdr:row>4</xdr:row>
      <xdr:rowOff>2219325</xdr:rowOff>
    </xdr:to>
    <xdr:pic>
      <xdr:nvPicPr>
        <xdr:cNvPr id="1067" name="Picture 200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29241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</xdr:row>
      <xdr:rowOff>47625</xdr:rowOff>
    </xdr:from>
    <xdr:to>
      <xdr:col>0</xdr:col>
      <xdr:colOff>2219325</xdr:colOff>
      <xdr:row>5</xdr:row>
      <xdr:rowOff>2219325</xdr:rowOff>
    </xdr:to>
    <xdr:pic>
      <xdr:nvPicPr>
        <xdr:cNvPr id="1068" name="Picture 204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52006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</xdr:row>
      <xdr:rowOff>47625</xdr:rowOff>
    </xdr:from>
    <xdr:to>
      <xdr:col>0</xdr:col>
      <xdr:colOff>2219325</xdr:colOff>
      <xdr:row>6</xdr:row>
      <xdr:rowOff>2219325</xdr:rowOff>
    </xdr:to>
    <xdr:pic>
      <xdr:nvPicPr>
        <xdr:cNvPr id="1069" name="Picture 208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74771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</xdr:row>
      <xdr:rowOff>47625</xdr:rowOff>
    </xdr:from>
    <xdr:to>
      <xdr:col>0</xdr:col>
      <xdr:colOff>2219325</xdr:colOff>
      <xdr:row>7</xdr:row>
      <xdr:rowOff>2219325</xdr:rowOff>
    </xdr:to>
    <xdr:pic>
      <xdr:nvPicPr>
        <xdr:cNvPr id="1070" name="Picture 212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97536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</xdr:row>
      <xdr:rowOff>47625</xdr:rowOff>
    </xdr:from>
    <xdr:to>
      <xdr:col>0</xdr:col>
      <xdr:colOff>2219325</xdr:colOff>
      <xdr:row>8</xdr:row>
      <xdr:rowOff>2219325</xdr:rowOff>
    </xdr:to>
    <xdr:pic>
      <xdr:nvPicPr>
        <xdr:cNvPr id="1071" name="Picture 216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120300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</xdr:row>
      <xdr:rowOff>47625</xdr:rowOff>
    </xdr:from>
    <xdr:to>
      <xdr:col>0</xdr:col>
      <xdr:colOff>2219325</xdr:colOff>
      <xdr:row>9</xdr:row>
      <xdr:rowOff>2219325</xdr:rowOff>
    </xdr:to>
    <xdr:pic>
      <xdr:nvPicPr>
        <xdr:cNvPr id="1072" name="Picture 22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143065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</xdr:row>
      <xdr:rowOff>47625</xdr:rowOff>
    </xdr:from>
    <xdr:to>
      <xdr:col>0</xdr:col>
      <xdr:colOff>2219325</xdr:colOff>
      <xdr:row>10</xdr:row>
      <xdr:rowOff>2219325</xdr:rowOff>
    </xdr:to>
    <xdr:pic>
      <xdr:nvPicPr>
        <xdr:cNvPr id="1073" name="Picture 224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165830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</xdr:row>
      <xdr:rowOff>47625</xdr:rowOff>
    </xdr:from>
    <xdr:to>
      <xdr:col>0</xdr:col>
      <xdr:colOff>2219325</xdr:colOff>
      <xdr:row>11</xdr:row>
      <xdr:rowOff>2219325</xdr:rowOff>
    </xdr:to>
    <xdr:pic>
      <xdr:nvPicPr>
        <xdr:cNvPr id="1074" name="Picture 228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188595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</xdr:row>
      <xdr:rowOff>47625</xdr:rowOff>
    </xdr:from>
    <xdr:to>
      <xdr:col>0</xdr:col>
      <xdr:colOff>2219325</xdr:colOff>
      <xdr:row>12</xdr:row>
      <xdr:rowOff>2219325</xdr:rowOff>
    </xdr:to>
    <xdr:pic>
      <xdr:nvPicPr>
        <xdr:cNvPr id="1075" name="Picture 230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211264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</xdr:row>
      <xdr:rowOff>47625</xdr:rowOff>
    </xdr:from>
    <xdr:to>
      <xdr:col>0</xdr:col>
      <xdr:colOff>2219325</xdr:colOff>
      <xdr:row>13</xdr:row>
      <xdr:rowOff>2219325</xdr:rowOff>
    </xdr:to>
    <xdr:pic>
      <xdr:nvPicPr>
        <xdr:cNvPr id="1076" name="Picture 234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234029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</xdr:row>
      <xdr:rowOff>495300</xdr:rowOff>
    </xdr:from>
    <xdr:to>
      <xdr:col>0</xdr:col>
      <xdr:colOff>2219325</xdr:colOff>
      <xdr:row>14</xdr:row>
      <xdr:rowOff>1781175</xdr:rowOff>
    </xdr:to>
    <xdr:pic>
      <xdr:nvPicPr>
        <xdr:cNvPr id="1077" name="Picture 238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26127075"/>
          <a:ext cx="2171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</xdr:row>
      <xdr:rowOff>495300</xdr:rowOff>
    </xdr:from>
    <xdr:to>
      <xdr:col>0</xdr:col>
      <xdr:colOff>2219325</xdr:colOff>
      <xdr:row>15</xdr:row>
      <xdr:rowOff>1781175</xdr:rowOff>
    </xdr:to>
    <xdr:pic>
      <xdr:nvPicPr>
        <xdr:cNvPr id="1078" name="Picture 242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28403550"/>
          <a:ext cx="2171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</xdr:row>
      <xdr:rowOff>47625</xdr:rowOff>
    </xdr:from>
    <xdr:to>
      <xdr:col>0</xdr:col>
      <xdr:colOff>2219325</xdr:colOff>
      <xdr:row>16</xdr:row>
      <xdr:rowOff>2219325</xdr:rowOff>
    </xdr:to>
    <xdr:pic>
      <xdr:nvPicPr>
        <xdr:cNvPr id="1079" name="Picture 246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302323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</xdr:row>
      <xdr:rowOff>523875</xdr:rowOff>
    </xdr:from>
    <xdr:to>
      <xdr:col>0</xdr:col>
      <xdr:colOff>2219325</xdr:colOff>
      <xdr:row>17</xdr:row>
      <xdr:rowOff>1752600</xdr:rowOff>
    </xdr:to>
    <xdr:pic>
      <xdr:nvPicPr>
        <xdr:cNvPr id="1080" name="Picture 250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32985075"/>
          <a:ext cx="21717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</xdr:row>
      <xdr:rowOff>600075</xdr:rowOff>
    </xdr:from>
    <xdr:to>
      <xdr:col>0</xdr:col>
      <xdr:colOff>2219325</xdr:colOff>
      <xdr:row>18</xdr:row>
      <xdr:rowOff>1676400</xdr:rowOff>
    </xdr:to>
    <xdr:pic>
      <xdr:nvPicPr>
        <xdr:cNvPr id="1081" name="Picture 254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35337750"/>
          <a:ext cx="21717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</xdr:row>
      <xdr:rowOff>47625</xdr:rowOff>
    </xdr:from>
    <xdr:to>
      <xdr:col>0</xdr:col>
      <xdr:colOff>2219325</xdr:colOff>
      <xdr:row>19</xdr:row>
      <xdr:rowOff>2219325</xdr:rowOff>
    </xdr:to>
    <xdr:pic>
      <xdr:nvPicPr>
        <xdr:cNvPr id="1082" name="Picture 258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370617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20</xdr:row>
      <xdr:rowOff>47625</xdr:rowOff>
    </xdr:from>
    <xdr:to>
      <xdr:col>0</xdr:col>
      <xdr:colOff>1847850</xdr:colOff>
      <xdr:row>20</xdr:row>
      <xdr:rowOff>2219325</xdr:rowOff>
    </xdr:to>
    <xdr:pic>
      <xdr:nvPicPr>
        <xdr:cNvPr id="1083" name="Picture 262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9100" y="39338250"/>
          <a:ext cx="14287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47625</xdr:rowOff>
    </xdr:from>
    <xdr:to>
      <xdr:col>0</xdr:col>
      <xdr:colOff>2219325</xdr:colOff>
      <xdr:row>21</xdr:row>
      <xdr:rowOff>2219325</xdr:rowOff>
    </xdr:to>
    <xdr:pic>
      <xdr:nvPicPr>
        <xdr:cNvPr id="1084" name="Picture 266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416147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22</xdr:row>
      <xdr:rowOff>47625</xdr:rowOff>
    </xdr:from>
    <xdr:to>
      <xdr:col>0</xdr:col>
      <xdr:colOff>2219325</xdr:colOff>
      <xdr:row>22</xdr:row>
      <xdr:rowOff>2219325</xdr:rowOff>
    </xdr:to>
    <xdr:pic>
      <xdr:nvPicPr>
        <xdr:cNvPr id="1085" name="Picture 270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438912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23</xdr:row>
      <xdr:rowOff>447675</xdr:rowOff>
    </xdr:from>
    <xdr:to>
      <xdr:col>0</xdr:col>
      <xdr:colOff>2219325</xdr:colOff>
      <xdr:row>23</xdr:row>
      <xdr:rowOff>1819275</xdr:rowOff>
    </xdr:to>
    <xdr:pic>
      <xdr:nvPicPr>
        <xdr:cNvPr id="1086" name="Picture 274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46567725"/>
          <a:ext cx="2171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24</xdr:row>
      <xdr:rowOff>47625</xdr:rowOff>
    </xdr:from>
    <xdr:to>
      <xdr:col>0</xdr:col>
      <xdr:colOff>2219325</xdr:colOff>
      <xdr:row>24</xdr:row>
      <xdr:rowOff>2219325</xdr:rowOff>
    </xdr:to>
    <xdr:pic>
      <xdr:nvPicPr>
        <xdr:cNvPr id="1087" name="Picture 278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484441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25</xdr:row>
      <xdr:rowOff>47625</xdr:rowOff>
    </xdr:from>
    <xdr:to>
      <xdr:col>0</xdr:col>
      <xdr:colOff>2219325</xdr:colOff>
      <xdr:row>25</xdr:row>
      <xdr:rowOff>2219325</xdr:rowOff>
    </xdr:to>
    <xdr:pic>
      <xdr:nvPicPr>
        <xdr:cNvPr id="1088" name="Picture 282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507206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26</xdr:row>
      <xdr:rowOff>47625</xdr:rowOff>
    </xdr:from>
    <xdr:to>
      <xdr:col>0</xdr:col>
      <xdr:colOff>2219325</xdr:colOff>
      <xdr:row>26</xdr:row>
      <xdr:rowOff>2219325</xdr:rowOff>
    </xdr:to>
    <xdr:pic>
      <xdr:nvPicPr>
        <xdr:cNvPr id="1089" name="Picture 286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529971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27</xdr:row>
      <xdr:rowOff>47625</xdr:rowOff>
    </xdr:from>
    <xdr:to>
      <xdr:col>0</xdr:col>
      <xdr:colOff>2219325</xdr:colOff>
      <xdr:row>27</xdr:row>
      <xdr:rowOff>2219325</xdr:rowOff>
    </xdr:to>
    <xdr:pic>
      <xdr:nvPicPr>
        <xdr:cNvPr id="1090" name="Picture 29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552735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28</xdr:row>
      <xdr:rowOff>47625</xdr:rowOff>
    </xdr:from>
    <xdr:to>
      <xdr:col>0</xdr:col>
      <xdr:colOff>2219325</xdr:colOff>
      <xdr:row>28</xdr:row>
      <xdr:rowOff>2219325</xdr:rowOff>
    </xdr:to>
    <xdr:pic>
      <xdr:nvPicPr>
        <xdr:cNvPr id="1091" name="Picture 294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575500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29</xdr:row>
      <xdr:rowOff>47625</xdr:rowOff>
    </xdr:from>
    <xdr:to>
      <xdr:col>0</xdr:col>
      <xdr:colOff>2219325</xdr:colOff>
      <xdr:row>29</xdr:row>
      <xdr:rowOff>2219325</xdr:rowOff>
    </xdr:to>
    <xdr:pic>
      <xdr:nvPicPr>
        <xdr:cNvPr id="1092" name="Picture 298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598265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30</xdr:row>
      <xdr:rowOff>600075</xdr:rowOff>
    </xdr:from>
    <xdr:to>
      <xdr:col>0</xdr:col>
      <xdr:colOff>2219325</xdr:colOff>
      <xdr:row>30</xdr:row>
      <xdr:rowOff>1676400</xdr:rowOff>
    </xdr:to>
    <xdr:pic>
      <xdr:nvPicPr>
        <xdr:cNvPr id="1093" name="Picture 302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62655450"/>
          <a:ext cx="21717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31</xdr:row>
      <xdr:rowOff>495300</xdr:rowOff>
    </xdr:from>
    <xdr:to>
      <xdr:col>0</xdr:col>
      <xdr:colOff>2219325</xdr:colOff>
      <xdr:row>31</xdr:row>
      <xdr:rowOff>1781175</xdr:rowOff>
    </xdr:to>
    <xdr:pic>
      <xdr:nvPicPr>
        <xdr:cNvPr id="1094" name="Picture 306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64827150"/>
          <a:ext cx="2171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32</xdr:row>
      <xdr:rowOff>47625</xdr:rowOff>
    </xdr:from>
    <xdr:to>
      <xdr:col>0</xdr:col>
      <xdr:colOff>2219325</xdr:colOff>
      <xdr:row>32</xdr:row>
      <xdr:rowOff>2219325</xdr:rowOff>
    </xdr:to>
    <xdr:pic>
      <xdr:nvPicPr>
        <xdr:cNvPr id="1095" name="Picture 310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666559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33</xdr:row>
      <xdr:rowOff>47625</xdr:rowOff>
    </xdr:from>
    <xdr:to>
      <xdr:col>0</xdr:col>
      <xdr:colOff>2219325</xdr:colOff>
      <xdr:row>33</xdr:row>
      <xdr:rowOff>2219325</xdr:rowOff>
    </xdr:to>
    <xdr:pic>
      <xdr:nvPicPr>
        <xdr:cNvPr id="1096" name="Picture 314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689324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34</xdr:row>
      <xdr:rowOff>47625</xdr:rowOff>
    </xdr:from>
    <xdr:to>
      <xdr:col>0</xdr:col>
      <xdr:colOff>1847850</xdr:colOff>
      <xdr:row>34</xdr:row>
      <xdr:rowOff>2219325</xdr:rowOff>
    </xdr:to>
    <xdr:pic>
      <xdr:nvPicPr>
        <xdr:cNvPr id="1097" name="Picture 318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9100" y="71208900"/>
          <a:ext cx="14287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35</xdr:row>
      <xdr:rowOff>47625</xdr:rowOff>
    </xdr:from>
    <xdr:to>
      <xdr:col>0</xdr:col>
      <xdr:colOff>2219325</xdr:colOff>
      <xdr:row>35</xdr:row>
      <xdr:rowOff>2219325</xdr:rowOff>
    </xdr:to>
    <xdr:pic>
      <xdr:nvPicPr>
        <xdr:cNvPr id="1098" name="Picture 322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734853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36</xdr:row>
      <xdr:rowOff>47625</xdr:rowOff>
    </xdr:from>
    <xdr:to>
      <xdr:col>0</xdr:col>
      <xdr:colOff>2219325</xdr:colOff>
      <xdr:row>36</xdr:row>
      <xdr:rowOff>2219325</xdr:rowOff>
    </xdr:to>
    <xdr:pic>
      <xdr:nvPicPr>
        <xdr:cNvPr id="1099" name="Picture 326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7625" y="757618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37</xdr:row>
      <xdr:rowOff>495300</xdr:rowOff>
    </xdr:from>
    <xdr:to>
      <xdr:col>0</xdr:col>
      <xdr:colOff>2219325</xdr:colOff>
      <xdr:row>37</xdr:row>
      <xdr:rowOff>1781175</xdr:rowOff>
    </xdr:to>
    <xdr:pic>
      <xdr:nvPicPr>
        <xdr:cNvPr id="1100" name="Picture 334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7625" y="78486000"/>
          <a:ext cx="2171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38</xdr:row>
      <xdr:rowOff>47625</xdr:rowOff>
    </xdr:from>
    <xdr:to>
      <xdr:col>0</xdr:col>
      <xdr:colOff>2219325</xdr:colOff>
      <xdr:row>38</xdr:row>
      <xdr:rowOff>2219325</xdr:rowOff>
    </xdr:to>
    <xdr:pic>
      <xdr:nvPicPr>
        <xdr:cNvPr id="1101" name="Picture 338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803148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39</xdr:row>
      <xdr:rowOff>47625</xdr:rowOff>
    </xdr:from>
    <xdr:to>
      <xdr:col>0</xdr:col>
      <xdr:colOff>2219325</xdr:colOff>
      <xdr:row>39</xdr:row>
      <xdr:rowOff>2219325</xdr:rowOff>
    </xdr:to>
    <xdr:pic>
      <xdr:nvPicPr>
        <xdr:cNvPr id="1102" name="Picture 358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7625" y="825912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40</xdr:row>
      <xdr:rowOff>47625</xdr:rowOff>
    </xdr:from>
    <xdr:to>
      <xdr:col>0</xdr:col>
      <xdr:colOff>2219325</xdr:colOff>
      <xdr:row>40</xdr:row>
      <xdr:rowOff>2219325</xdr:rowOff>
    </xdr:to>
    <xdr:pic>
      <xdr:nvPicPr>
        <xdr:cNvPr id="1103" name="Picture 366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" y="848677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41</xdr:row>
      <xdr:rowOff>47625</xdr:rowOff>
    </xdr:from>
    <xdr:to>
      <xdr:col>0</xdr:col>
      <xdr:colOff>2219325</xdr:colOff>
      <xdr:row>41</xdr:row>
      <xdr:rowOff>2219325</xdr:rowOff>
    </xdr:to>
    <xdr:pic>
      <xdr:nvPicPr>
        <xdr:cNvPr id="1104" name="Picture 370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7625" y="871442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42</xdr:row>
      <xdr:rowOff>495300</xdr:rowOff>
    </xdr:from>
    <xdr:to>
      <xdr:col>0</xdr:col>
      <xdr:colOff>2219325</xdr:colOff>
      <xdr:row>42</xdr:row>
      <xdr:rowOff>1781175</xdr:rowOff>
    </xdr:to>
    <xdr:pic>
      <xdr:nvPicPr>
        <xdr:cNvPr id="1105" name="Picture 374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7625" y="89868375"/>
          <a:ext cx="2171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43</xdr:row>
      <xdr:rowOff>47625</xdr:rowOff>
    </xdr:from>
    <xdr:to>
      <xdr:col>0</xdr:col>
      <xdr:colOff>1943100</xdr:colOff>
      <xdr:row>43</xdr:row>
      <xdr:rowOff>2219325</xdr:rowOff>
    </xdr:to>
    <xdr:pic>
      <xdr:nvPicPr>
        <xdr:cNvPr id="1106" name="Picture 378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33375" y="91697175"/>
          <a:ext cx="16097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44</xdr:row>
      <xdr:rowOff>523875</xdr:rowOff>
    </xdr:from>
    <xdr:to>
      <xdr:col>0</xdr:col>
      <xdr:colOff>2219325</xdr:colOff>
      <xdr:row>44</xdr:row>
      <xdr:rowOff>1752600</xdr:rowOff>
    </xdr:to>
    <xdr:pic>
      <xdr:nvPicPr>
        <xdr:cNvPr id="1107" name="Picture 382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625" y="94449900"/>
          <a:ext cx="21717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45</xdr:row>
      <xdr:rowOff>47625</xdr:rowOff>
    </xdr:from>
    <xdr:to>
      <xdr:col>0</xdr:col>
      <xdr:colOff>2219325</xdr:colOff>
      <xdr:row>45</xdr:row>
      <xdr:rowOff>2219325</xdr:rowOff>
    </xdr:to>
    <xdr:pic>
      <xdr:nvPicPr>
        <xdr:cNvPr id="1108" name="Picture 386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7625" y="962501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46</xdr:row>
      <xdr:rowOff>47625</xdr:rowOff>
    </xdr:from>
    <xdr:to>
      <xdr:col>0</xdr:col>
      <xdr:colOff>2219325</xdr:colOff>
      <xdr:row>46</xdr:row>
      <xdr:rowOff>2219325</xdr:rowOff>
    </xdr:to>
    <xdr:pic>
      <xdr:nvPicPr>
        <xdr:cNvPr id="1109" name="Picture 390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7625" y="985266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47</xdr:row>
      <xdr:rowOff>523875</xdr:rowOff>
    </xdr:from>
    <xdr:to>
      <xdr:col>0</xdr:col>
      <xdr:colOff>2219325</xdr:colOff>
      <xdr:row>47</xdr:row>
      <xdr:rowOff>1752600</xdr:rowOff>
    </xdr:to>
    <xdr:pic>
      <xdr:nvPicPr>
        <xdr:cNvPr id="1110" name="Picture 394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7625" y="101279325"/>
          <a:ext cx="21717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48</xdr:row>
      <xdr:rowOff>47625</xdr:rowOff>
    </xdr:from>
    <xdr:to>
      <xdr:col>0</xdr:col>
      <xdr:colOff>2219325</xdr:colOff>
      <xdr:row>48</xdr:row>
      <xdr:rowOff>2219325</xdr:rowOff>
    </xdr:to>
    <xdr:pic>
      <xdr:nvPicPr>
        <xdr:cNvPr id="1111" name="Picture 398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1030795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49</xdr:row>
      <xdr:rowOff>47625</xdr:rowOff>
    </xdr:from>
    <xdr:to>
      <xdr:col>0</xdr:col>
      <xdr:colOff>2219325</xdr:colOff>
      <xdr:row>49</xdr:row>
      <xdr:rowOff>2219325</xdr:rowOff>
    </xdr:to>
    <xdr:pic>
      <xdr:nvPicPr>
        <xdr:cNvPr id="1112" name="Picture 402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7625" y="1053560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50</xdr:row>
      <xdr:rowOff>47625</xdr:rowOff>
    </xdr:from>
    <xdr:to>
      <xdr:col>0</xdr:col>
      <xdr:colOff>2219325</xdr:colOff>
      <xdr:row>50</xdr:row>
      <xdr:rowOff>2219325</xdr:rowOff>
    </xdr:to>
    <xdr:pic>
      <xdr:nvPicPr>
        <xdr:cNvPr id="1113" name="Picture 406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625" y="1076325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51</xdr:row>
      <xdr:rowOff>47625</xdr:rowOff>
    </xdr:from>
    <xdr:to>
      <xdr:col>0</xdr:col>
      <xdr:colOff>2219325</xdr:colOff>
      <xdr:row>51</xdr:row>
      <xdr:rowOff>2219325</xdr:rowOff>
    </xdr:to>
    <xdr:pic>
      <xdr:nvPicPr>
        <xdr:cNvPr id="1114" name="Picture 410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7625" y="1099089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52</xdr:row>
      <xdr:rowOff>47625</xdr:rowOff>
    </xdr:from>
    <xdr:to>
      <xdr:col>0</xdr:col>
      <xdr:colOff>2219325</xdr:colOff>
      <xdr:row>52</xdr:row>
      <xdr:rowOff>2219325</xdr:rowOff>
    </xdr:to>
    <xdr:pic>
      <xdr:nvPicPr>
        <xdr:cNvPr id="1115" name="Picture 414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625" y="11218545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53</xdr:row>
      <xdr:rowOff>47625</xdr:rowOff>
    </xdr:from>
    <xdr:to>
      <xdr:col>0</xdr:col>
      <xdr:colOff>2219325</xdr:colOff>
      <xdr:row>53</xdr:row>
      <xdr:rowOff>2219325</xdr:rowOff>
    </xdr:to>
    <xdr:pic>
      <xdr:nvPicPr>
        <xdr:cNvPr id="1116" name="Picture 418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" y="11446192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54</xdr:row>
      <xdr:rowOff>47625</xdr:rowOff>
    </xdr:from>
    <xdr:to>
      <xdr:col>0</xdr:col>
      <xdr:colOff>2219325</xdr:colOff>
      <xdr:row>54</xdr:row>
      <xdr:rowOff>2219325</xdr:rowOff>
    </xdr:to>
    <xdr:pic>
      <xdr:nvPicPr>
        <xdr:cNvPr id="1117" name="Picture 422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" y="116738400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47625</xdr:rowOff>
    </xdr:from>
    <xdr:to>
      <xdr:col>0</xdr:col>
      <xdr:colOff>2219325</xdr:colOff>
      <xdr:row>55</xdr:row>
      <xdr:rowOff>2219325</xdr:rowOff>
    </xdr:to>
    <xdr:pic>
      <xdr:nvPicPr>
        <xdr:cNvPr id="1118" name="Picture 426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" y="119014875"/>
          <a:ext cx="2171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8"/>
  <sheetViews>
    <sheetView tabSelected="1" zoomScale="70" zoomScaleNormal="70" workbookViewId="0">
      <pane ySplit="3" topLeftCell="A4" activePane="bottomLeft" state="frozen"/>
      <selection pane="bottomLeft" activeCell="G4" sqref="G4:G98"/>
    </sheetView>
  </sheetViews>
  <sheetFormatPr defaultRowHeight="15.75" x14ac:dyDescent="0.25"/>
  <cols>
    <col min="1" max="1" width="34.140625" style="1" customWidth="1"/>
    <col min="2" max="2" width="13.28515625" style="1" bestFit="1" customWidth="1"/>
    <col min="3" max="3" width="27.5703125" style="1" bestFit="1" customWidth="1"/>
    <col min="4" max="4" width="8.28515625" style="1" bestFit="1" customWidth="1"/>
    <col min="5" max="5" width="13.140625" style="6" customWidth="1"/>
    <col min="6" max="6" width="20.5703125" style="6" customWidth="1"/>
    <col min="7" max="7" width="13.5703125" style="3" bestFit="1" customWidth="1"/>
    <col min="8" max="8" width="4.28515625" style="1" customWidth="1"/>
    <col min="9" max="9" width="5.28515625" style="1" customWidth="1"/>
    <col min="10" max="10" width="5" style="1" bestFit="1" customWidth="1"/>
    <col min="11" max="11" width="4.28515625" style="1" customWidth="1"/>
    <col min="12" max="17" width="5" style="1" bestFit="1" customWidth="1"/>
    <col min="18" max="18" width="4.85546875" style="1" customWidth="1"/>
    <col min="19" max="19" width="5" style="1" bestFit="1" customWidth="1"/>
    <col min="20" max="20" width="4.42578125" style="1" bestFit="1" customWidth="1"/>
    <col min="21" max="23" width="5" style="1" bestFit="1" customWidth="1"/>
    <col min="24" max="24" width="4.85546875" style="1" customWidth="1"/>
    <col min="25" max="26" width="5" style="1" bestFit="1" customWidth="1"/>
    <col min="27" max="27" width="3.85546875" style="1" bestFit="1" customWidth="1"/>
    <col min="28" max="28" width="5" style="1" bestFit="1" customWidth="1"/>
    <col min="29" max="30" width="4.85546875" style="1" customWidth="1"/>
    <col min="31" max="16384" width="9.140625" style="1"/>
  </cols>
  <sheetData>
    <row r="1" spans="1:30" x14ac:dyDescent="0.25">
      <c r="G1" s="5" t="s">
        <v>172</v>
      </c>
      <c r="H1" s="5">
        <v>36</v>
      </c>
      <c r="I1" s="5">
        <v>37</v>
      </c>
      <c r="J1" s="5" t="s">
        <v>173</v>
      </c>
      <c r="K1" s="5">
        <v>38</v>
      </c>
      <c r="L1" s="5" t="s">
        <v>174</v>
      </c>
      <c r="M1" s="5" t="s">
        <v>175</v>
      </c>
      <c r="N1" s="5">
        <v>40</v>
      </c>
      <c r="O1" s="5" t="s">
        <v>176</v>
      </c>
      <c r="P1" s="5" t="s">
        <v>176</v>
      </c>
      <c r="Q1" s="5" t="s">
        <v>177</v>
      </c>
      <c r="R1" s="5">
        <v>42</v>
      </c>
      <c r="S1" s="5" t="s">
        <v>178</v>
      </c>
      <c r="T1" s="5">
        <v>43</v>
      </c>
      <c r="U1" s="5">
        <v>44</v>
      </c>
      <c r="V1" s="5" t="s">
        <v>179</v>
      </c>
      <c r="W1" s="5" t="s">
        <v>179</v>
      </c>
      <c r="X1" s="5">
        <v>45</v>
      </c>
      <c r="Y1" s="5" t="s">
        <v>180</v>
      </c>
      <c r="Z1" s="5" t="s">
        <v>181</v>
      </c>
      <c r="AA1" s="5">
        <v>47</v>
      </c>
      <c r="AB1" s="5" t="s">
        <v>182</v>
      </c>
      <c r="AC1" s="5">
        <v>49</v>
      </c>
      <c r="AD1" s="5">
        <v>50</v>
      </c>
    </row>
    <row r="2" spans="1:30" x14ac:dyDescent="0.25">
      <c r="G2" s="4" t="s">
        <v>183</v>
      </c>
      <c r="H2" s="4"/>
      <c r="I2" s="4"/>
      <c r="J2" s="4">
        <v>35</v>
      </c>
      <c r="K2" s="4">
        <v>36</v>
      </c>
      <c r="L2" s="4" t="s">
        <v>184</v>
      </c>
      <c r="M2" s="4">
        <v>37</v>
      </c>
      <c r="N2" s="4" t="s">
        <v>173</v>
      </c>
      <c r="O2" s="4">
        <v>38</v>
      </c>
      <c r="P2" s="4">
        <v>38</v>
      </c>
      <c r="Q2" s="4">
        <v>39</v>
      </c>
      <c r="R2" s="4">
        <v>40</v>
      </c>
      <c r="S2" s="4" t="s">
        <v>176</v>
      </c>
      <c r="T2" s="4">
        <v>41</v>
      </c>
      <c r="U2" s="4" t="s">
        <v>177</v>
      </c>
      <c r="V2" s="4" t="s">
        <v>178</v>
      </c>
      <c r="W2" s="4" t="s">
        <v>178</v>
      </c>
      <c r="X2" s="4">
        <v>43</v>
      </c>
      <c r="Y2" s="4" t="s">
        <v>185</v>
      </c>
      <c r="Z2" s="4">
        <v>44</v>
      </c>
      <c r="AA2" s="4"/>
      <c r="AB2" s="4"/>
      <c r="AC2" s="4"/>
      <c r="AD2" s="4"/>
    </row>
    <row r="3" spans="1:30" s="3" customFormat="1" x14ac:dyDescent="0.25">
      <c r="A3" s="5" t="s">
        <v>187</v>
      </c>
      <c r="B3" s="5" t="s">
        <v>188</v>
      </c>
      <c r="C3" s="5" t="s">
        <v>189</v>
      </c>
      <c r="D3" s="5" t="s">
        <v>190</v>
      </c>
      <c r="E3" s="7" t="s">
        <v>0</v>
      </c>
      <c r="F3" s="7" t="s">
        <v>1</v>
      </c>
      <c r="G3" s="5" t="s">
        <v>191</v>
      </c>
      <c r="H3" s="5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  <c r="S3" s="5" t="s">
        <v>13</v>
      </c>
      <c r="T3" s="5" t="s">
        <v>14</v>
      </c>
      <c r="U3" s="5" t="s">
        <v>15</v>
      </c>
      <c r="V3" s="5" t="s">
        <v>16</v>
      </c>
      <c r="W3" s="5" t="s">
        <v>17</v>
      </c>
      <c r="X3" s="5" t="s">
        <v>18</v>
      </c>
      <c r="Y3" s="5" t="s">
        <v>19</v>
      </c>
      <c r="Z3" s="5" t="s">
        <v>20</v>
      </c>
      <c r="AA3" s="5" t="s">
        <v>21</v>
      </c>
      <c r="AB3" s="5" t="s">
        <v>22</v>
      </c>
      <c r="AC3" s="5" t="s">
        <v>23</v>
      </c>
      <c r="AD3" s="5" t="s">
        <v>24</v>
      </c>
    </row>
    <row r="4" spans="1:30" ht="179.45" customHeight="1" x14ac:dyDescent="0.25">
      <c r="A4" s="2"/>
      <c r="B4" s="2" t="s">
        <v>94</v>
      </c>
      <c r="C4" s="2" t="s">
        <v>95</v>
      </c>
      <c r="D4" s="2" t="s">
        <v>186</v>
      </c>
      <c r="E4" s="8">
        <v>90</v>
      </c>
      <c r="F4" s="8">
        <v>180</v>
      </c>
      <c r="G4" s="4">
        <f t="shared" ref="G4:G27" si="0">SUM(H4:AD4)</f>
        <v>54</v>
      </c>
      <c r="H4" s="2"/>
      <c r="I4" s="2"/>
      <c r="J4" s="2"/>
      <c r="K4" s="2"/>
      <c r="L4" s="2"/>
      <c r="M4" s="2"/>
      <c r="N4" s="2"/>
      <c r="O4" s="2"/>
      <c r="P4" s="2">
        <v>5</v>
      </c>
      <c r="Q4" s="2">
        <v>5</v>
      </c>
      <c r="R4" s="2">
        <v>10</v>
      </c>
      <c r="S4" s="2">
        <v>10</v>
      </c>
      <c r="T4" s="2">
        <v>7</v>
      </c>
      <c r="U4" s="2">
        <v>7</v>
      </c>
      <c r="V4" s="2"/>
      <c r="W4" s="2">
        <v>5</v>
      </c>
      <c r="X4" s="2">
        <v>5</v>
      </c>
      <c r="Y4" s="2"/>
      <c r="Z4" s="2"/>
      <c r="AA4" s="2"/>
      <c r="AB4" s="2"/>
      <c r="AC4" s="2"/>
      <c r="AD4" s="2"/>
    </row>
    <row r="5" spans="1:30" ht="179.45" customHeight="1" x14ac:dyDescent="0.25">
      <c r="A5" s="2"/>
      <c r="B5" s="2" t="s">
        <v>96</v>
      </c>
      <c r="C5" s="2" t="s">
        <v>38</v>
      </c>
      <c r="D5" s="2" t="s">
        <v>186</v>
      </c>
      <c r="E5" s="8">
        <v>95</v>
      </c>
      <c r="F5" s="8">
        <v>190</v>
      </c>
      <c r="G5" s="4">
        <f t="shared" si="0"/>
        <v>109</v>
      </c>
      <c r="H5" s="2"/>
      <c r="I5" s="2"/>
      <c r="J5" s="2"/>
      <c r="K5" s="2"/>
      <c r="L5" s="2"/>
      <c r="M5" s="2"/>
      <c r="N5" s="2"/>
      <c r="O5" s="2"/>
      <c r="P5" s="2"/>
      <c r="Q5" s="2">
        <v>3</v>
      </c>
      <c r="R5" s="2"/>
      <c r="S5" s="2">
        <v>13</v>
      </c>
      <c r="T5" s="2">
        <v>39</v>
      </c>
      <c r="U5" s="2">
        <v>22</v>
      </c>
      <c r="V5" s="2"/>
      <c r="W5" s="2">
        <v>24</v>
      </c>
      <c r="X5" s="2">
        <v>1</v>
      </c>
      <c r="Y5" s="2">
        <v>7</v>
      </c>
      <c r="Z5" s="2"/>
      <c r="AA5" s="2"/>
      <c r="AB5" s="2"/>
      <c r="AC5" s="2"/>
      <c r="AD5" s="2"/>
    </row>
    <row r="6" spans="1:30" ht="179.45" customHeight="1" x14ac:dyDescent="0.25">
      <c r="A6" s="2"/>
      <c r="B6" s="2" t="s">
        <v>97</v>
      </c>
      <c r="C6" s="2" t="s">
        <v>26</v>
      </c>
      <c r="D6" s="2" t="s">
        <v>186</v>
      </c>
      <c r="E6" s="8">
        <v>75</v>
      </c>
      <c r="F6" s="8">
        <v>150</v>
      </c>
      <c r="G6" s="4">
        <f t="shared" si="0"/>
        <v>40</v>
      </c>
      <c r="H6" s="2"/>
      <c r="I6" s="2"/>
      <c r="J6" s="2"/>
      <c r="K6" s="2"/>
      <c r="L6" s="2"/>
      <c r="M6" s="2"/>
      <c r="N6" s="2"/>
      <c r="O6" s="2"/>
      <c r="P6" s="2">
        <v>1</v>
      </c>
      <c r="Q6" s="2"/>
      <c r="R6" s="2"/>
      <c r="S6" s="2">
        <v>8</v>
      </c>
      <c r="T6" s="2">
        <v>6</v>
      </c>
      <c r="U6" s="2">
        <v>6</v>
      </c>
      <c r="V6" s="2"/>
      <c r="W6" s="2">
        <v>9</v>
      </c>
      <c r="X6" s="2">
        <v>7</v>
      </c>
      <c r="Y6" s="2">
        <v>3</v>
      </c>
      <c r="Z6" s="2"/>
      <c r="AA6" s="2"/>
      <c r="AB6" s="2"/>
      <c r="AC6" s="2"/>
      <c r="AD6" s="2"/>
    </row>
    <row r="7" spans="1:30" ht="179.45" customHeight="1" x14ac:dyDescent="0.25">
      <c r="A7" s="2"/>
      <c r="B7" s="2" t="s">
        <v>98</v>
      </c>
      <c r="C7" s="2" t="s">
        <v>95</v>
      </c>
      <c r="D7" s="2" t="s">
        <v>186</v>
      </c>
      <c r="E7" s="8">
        <v>80</v>
      </c>
      <c r="F7" s="8">
        <v>160</v>
      </c>
      <c r="G7" s="4">
        <f t="shared" si="0"/>
        <v>40</v>
      </c>
      <c r="H7" s="2"/>
      <c r="I7" s="2"/>
      <c r="J7" s="2"/>
      <c r="K7" s="2"/>
      <c r="L7" s="2"/>
      <c r="M7" s="2"/>
      <c r="N7" s="2"/>
      <c r="O7" s="2"/>
      <c r="P7" s="2">
        <v>13</v>
      </c>
      <c r="Q7" s="2">
        <v>12</v>
      </c>
      <c r="R7" s="2">
        <v>6</v>
      </c>
      <c r="S7" s="2">
        <v>5</v>
      </c>
      <c r="T7" s="2">
        <v>1</v>
      </c>
      <c r="U7" s="2"/>
      <c r="V7" s="2"/>
      <c r="W7" s="2">
        <v>3</v>
      </c>
      <c r="X7" s="2"/>
      <c r="Y7" s="2"/>
      <c r="Z7" s="2"/>
      <c r="AA7" s="2"/>
      <c r="AB7" s="2"/>
      <c r="AC7" s="2"/>
      <c r="AD7" s="2"/>
    </row>
    <row r="8" spans="1:30" ht="179.45" customHeight="1" x14ac:dyDescent="0.25">
      <c r="A8" s="2"/>
      <c r="B8" s="2" t="s">
        <v>99</v>
      </c>
      <c r="C8" s="2" t="s">
        <v>100</v>
      </c>
      <c r="D8" s="2" t="s">
        <v>186</v>
      </c>
      <c r="E8" s="8">
        <v>115</v>
      </c>
      <c r="F8" s="8">
        <v>230</v>
      </c>
      <c r="G8" s="4">
        <f t="shared" si="0"/>
        <v>34</v>
      </c>
      <c r="H8" s="2"/>
      <c r="I8" s="2"/>
      <c r="J8" s="2"/>
      <c r="K8" s="2"/>
      <c r="L8" s="2"/>
      <c r="M8" s="2"/>
      <c r="N8" s="2"/>
      <c r="O8" s="2"/>
      <c r="P8" s="2">
        <v>8</v>
      </c>
      <c r="Q8" s="2">
        <v>6</v>
      </c>
      <c r="R8" s="2">
        <v>1</v>
      </c>
      <c r="S8" s="2"/>
      <c r="T8" s="2">
        <v>4</v>
      </c>
      <c r="U8" s="2">
        <v>9</v>
      </c>
      <c r="V8" s="2"/>
      <c r="W8" s="2"/>
      <c r="X8" s="2"/>
      <c r="Y8" s="2">
        <v>6</v>
      </c>
      <c r="Z8" s="2"/>
      <c r="AA8" s="2"/>
      <c r="AB8" s="2"/>
      <c r="AC8" s="2"/>
      <c r="AD8" s="2"/>
    </row>
    <row r="9" spans="1:30" ht="179.45" customHeight="1" x14ac:dyDescent="0.25">
      <c r="A9" s="2"/>
      <c r="B9" s="2" t="s">
        <v>101</v>
      </c>
      <c r="C9" s="2" t="s">
        <v>43</v>
      </c>
      <c r="D9" s="2" t="s">
        <v>186</v>
      </c>
      <c r="E9" s="8">
        <v>80</v>
      </c>
      <c r="F9" s="8">
        <v>160</v>
      </c>
      <c r="G9" s="4">
        <f t="shared" si="0"/>
        <v>31</v>
      </c>
      <c r="H9" s="2"/>
      <c r="I9" s="2"/>
      <c r="J9" s="2"/>
      <c r="K9" s="2"/>
      <c r="L9" s="2"/>
      <c r="M9" s="2"/>
      <c r="N9" s="2"/>
      <c r="O9" s="2"/>
      <c r="P9" s="2">
        <v>2</v>
      </c>
      <c r="Q9" s="2">
        <v>3</v>
      </c>
      <c r="R9" s="2">
        <v>5</v>
      </c>
      <c r="S9" s="2">
        <v>7</v>
      </c>
      <c r="T9" s="2">
        <v>7</v>
      </c>
      <c r="U9" s="2">
        <v>7</v>
      </c>
      <c r="V9" s="2"/>
      <c r="W9" s="2"/>
      <c r="X9" s="2"/>
      <c r="Y9" s="2"/>
      <c r="Z9" s="2"/>
      <c r="AA9" s="2"/>
      <c r="AB9" s="2"/>
      <c r="AC9" s="2"/>
      <c r="AD9" s="2"/>
    </row>
    <row r="10" spans="1:30" ht="179.45" customHeight="1" x14ac:dyDescent="0.25">
      <c r="A10" s="2"/>
      <c r="B10" s="2" t="s">
        <v>102</v>
      </c>
      <c r="C10" s="2" t="s">
        <v>34</v>
      </c>
      <c r="D10" s="2" t="s">
        <v>186</v>
      </c>
      <c r="E10" s="8">
        <v>80</v>
      </c>
      <c r="F10" s="8">
        <v>160</v>
      </c>
      <c r="G10" s="4">
        <f t="shared" si="0"/>
        <v>44</v>
      </c>
      <c r="H10" s="2"/>
      <c r="I10" s="2"/>
      <c r="J10" s="2"/>
      <c r="K10" s="2"/>
      <c r="L10" s="2"/>
      <c r="M10" s="2"/>
      <c r="N10" s="2"/>
      <c r="O10" s="2"/>
      <c r="P10" s="2"/>
      <c r="Q10" s="2">
        <v>6</v>
      </c>
      <c r="R10" s="2">
        <v>7</v>
      </c>
      <c r="S10" s="2">
        <v>8</v>
      </c>
      <c r="T10" s="2">
        <v>8</v>
      </c>
      <c r="U10" s="2">
        <v>8</v>
      </c>
      <c r="V10" s="2"/>
      <c r="W10" s="2">
        <v>7</v>
      </c>
      <c r="X10" s="2"/>
      <c r="Y10" s="2"/>
      <c r="Z10" s="2"/>
      <c r="AA10" s="2"/>
      <c r="AB10" s="2"/>
      <c r="AC10" s="2"/>
      <c r="AD10" s="2"/>
    </row>
    <row r="11" spans="1:30" ht="179.45" customHeight="1" x14ac:dyDescent="0.25">
      <c r="A11" s="2"/>
      <c r="B11" s="2" t="s">
        <v>103</v>
      </c>
      <c r="C11" s="2" t="s">
        <v>104</v>
      </c>
      <c r="D11" s="2" t="s">
        <v>186</v>
      </c>
      <c r="E11" s="8">
        <v>80</v>
      </c>
      <c r="F11" s="8">
        <v>160</v>
      </c>
      <c r="G11" s="4">
        <f t="shared" si="0"/>
        <v>47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>
        <v>13</v>
      </c>
      <c r="T11" s="2"/>
      <c r="U11" s="2"/>
      <c r="V11" s="2"/>
      <c r="W11" s="2"/>
      <c r="X11" s="2"/>
      <c r="Y11" s="2">
        <v>1</v>
      </c>
      <c r="Z11" s="2">
        <v>2</v>
      </c>
      <c r="AA11" s="2">
        <v>6</v>
      </c>
      <c r="AB11" s="2">
        <v>6</v>
      </c>
      <c r="AC11" s="2">
        <v>19</v>
      </c>
      <c r="AD11" s="2"/>
    </row>
    <row r="12" spans="1:30" ht="179.1" customHeight="1" x14ac:dyDescent="0.25">
      <c r="A12" s="2"/>
      <c r="B12" s="2" t="s">
        <v>105</v>
      </c>
      <c r="C12" s="2" t="s">
        <v>106</v>
      </c>
      <c r="D12" s="2" t="s">
        <v>186</v>
      </c>
      <c r="E12" s="8">
        <v>110</v>
      </c>
      <c r="F12" s="8">
        <v>220</v>
      </c>
      <c r="G12" s="4">
        <f t="shared" si="0"/>
        <v>51</v>
      </c>
      <c r="H12" s="2"/>
      <c r="I12" s="2"/>
      <c r="J12" s="2"/>
      <c r="K12" s="2"/>
      <c r="L12" s="2"/>
      <c r="M12" s="2"/>
      <c r="N12" s="2"/>
      <c r="O12" s="2"/>
      <c r="P12" s="2"/>
      <c r="Q12" s="2">
        <v>7</v>
      </c>
      <c r="R12" s="2">
        <v>6</v>
      </c>
      <c r="S12" s="2">
        <v>16</v>
      </c>
      <c r="T12" s="2">
        <v>12</v>
      </c>
      <c r="U12" s="2">
        <v>7</v>
      </c>
      <c r="V12" s="2"/>
      <c r="W12" s="2">
        <v>3</v>
      </c>
      <c r="X12" s="2"/>
      <c r="Y12" s="2"/>
      <c r="Z12" s="2"/>
      <c r="AA12" s="2"/>
      <c r="AB12" s="2"/>
      <c r="AC12" s="2"/>
      <c r="AD12" s="2"/>
    </row>
    <row r="13" spans="1:30" ht="179.45" customHeight="1" x14ac:dyDescent="0.25">
      <c r="A13" s="2"/>
      <c r="B13" s="2" t="s">
        <v>107</v>
      </c>
      <c r="C13" s="2" t="s">
        <v>47</v>
      </c>
      <c r="D13" s="2" t="s">
        <v>186</v>
      </c>
      <c r="E13" s="8">
        <v>55</v>
      </c>
      <c r="F13" s="8">
        <v>110</v>
      </c>
      <c r="G13" s="4">
        <f t="shared" si="0"/>
        <v>1</v>
      </c>
      <c r="H13" s="2"/>
      <c r="I13" s="2"/>
      <c r="J13" s="2"/>
      <c r="K13" s="2"/>
      <c r="L13" s="2"/>
      <c r="M13" s="2"/>
      <c r="N13" s="2"/>
      <c r="O13" s="2"/>
      <c r="P13" s="2"/>
      <c r="Q13" s="2">
        <v>1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9.45" customHeight="1" x14ac:dyDescent="0.25">
      <c r="A14" s="2"/>
      <c r="B14" s="2" t="s">
        <v>108</v>
      </c>
      <c r="C14" s="2" t="s">
        <v>109</v>
      </c>
      <c r="D14" s="2" t="s">
        <v>186</v>
      </c>
      <c r="E14" s="8">
        <v>75</v>
      </c>
      <c r="F14" s="8">
        <v>150</v>
      </c>
      <c r="G14" s="4">
        <f t="shared" si="0"/>
        <v>4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>
        <v>2</v>
      </c>
      <c r="Z14" s="2">
        <v>2</v>
      </c>
      <c r="AA14" s="2"/>
      <c r="AB14" s="2"/>
      <c r="AC14" s="2"/>
      <c r="AD14" s="2"/>
    </row>
    <row r="15" spans="1:30" ht="179.45" customHeight="1" x14ac:dyDescent="0.25">
      <c r="A15" s="2"/>
      <c r="B15" s="2" t="s">
        <v>110</v>
      </c>
      <c r="C15" s="2" t="s">
        <v>68</v>
      </c>
      <c r="D15" s="2" t="s">
        <v>186</v>
      </c>
      <c r="E15" s="8">
        <v>80</v>
      </c>
      <c r="F15" s="8">
        <v>160</v>
      </c>
      <c r="G15" s="4">
        <f t="shared" si="0"/>
        <v>140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>
        <v>13</v>
      </c>
      <c r="S15" s="2">
        <v>44</v>
      </c>
      <c r="T15" s="2">
        <v>79</v>
      </c>
      <c r="U15" s="2"/>
      <c r="V15" s="2"/>
      <c r="W15" s="2"/>
      <c r="X15" s="2"/>
      <c r="Y15" s="2"/>
      <c r="Z15" s="2"/>
      <c r="AA15" s="2">
        <v>3</v>
      </c>
      <c r="AB15" s="2">
        <v>1</v>
      </c>
      <c r="AC15" s="2"/>
      <c r="AD15" s="2"/>
    </row>
    <row r="16" spans="1:30" ht="179.45" customHeight="1" x14ac:dyDescent="0.25">
      <c r="A16" s="2"/>
      <c r="B16" s="2" t="s">
        <v>111</v>
      </c>
      <c r="C16" s="2" t="s">
        <v>104</v>
      </c>
      <c r="D16" s="2" t="s">
        <v>186</v>
      </c>
      <c r="E16" s="8">
        <v>120</v>
      </c>
      <c r="F16" s="8">
        <v>240</v>
      </c>
      <c r="G16" s="4">
        <f t="shared" si="0"/>
        <v>18</v>
      </c>
      <c r="H16" s="2"/>
      <c r="I16" s="2"/>
      <c r="J16" s="2"/>
      <c r="K16" s="2"/>
      <c r="L16" s="2"/>
      <c r="M16" s="2"/>
      <c r="N16" s="2"/>
      <c r="O16" s="2"/>
      <c r="P16" s="2">
        <v>3</v>
      </c>
      <c r="Q16" s="2"/>
      <c r="R16" s="2"/>
      <c r="S16" s="2">
        <v>3</v>
      </c>
      <c r="T16" s="2">
        <v>4</v>
      </c>
      <c r="U16" s="2">
        <v>5</v>
      </c>
      <c r="V16" s="2"/>
      <c r="W16" s="2"/>
      <c r="X16" s="2"/>
      <c r="Y16" s="2"/>
      <c r="Z16" s="2">
        <v>3</v>
      </c>
      <c r="AA16" s="2"/>
      <c r="AB16" s="2"/>
      <c r="AC16" s="2"/>
      <c r="AD16" s="2"/>
    </row>
    <row r="17" spans="1:30" ht="179.45" customHeight="1" x14ac:dyDescent="0.25">
      <c r="A17" s="2"/>
      <c r="B17" s="2" t="s">
        <v>112</v>
      </c>
      <c r="C17" s="2" t="s">
        <v>113</v>
      </c>
      <c r="D17" s="2" t="s">
        <v>186</v>
      </c>
      <c r="E17" s="8">
        <v>95</v>
      </c>
      <c r="F17" s="8">
        <v>190</v>
      </c>
      <c r="G17" s="4">
        <f t="shared" si="0"/>
        <v>13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>
        <v>2</v>
      </c>
      <c r="T17" s="2">
        <v>10</v>
      </c>
      <c r="U17" s="2"/>
      <c r="V17" s="2"/>
      <c r="W17" s="2">
        <v>1</v>
      </c>
      <c r="X17" s="2"/>
      <c r="Y17" s="2"/>
      <c r="Z17" s="2"/>
      <c r="AA17" s="2"/>
      <c r="AB17" s="2"/>
      <c r="AC17" s="2"/>
      <c r="AD17" s="2"/>
    </row>
    <row r="18" spans="1:30" ht="179.45" customHeight="1" x14ac:dyDescent="0.25">
      <c r="A18" s="2"/>
      <c r="B18" s="2" t="s">
        <v>114</v>
      </c>
      <c r="C18" s="2" t="s">
        <v>30</v>
      </c>
      <c r="D18" s="2" t="s">
        <v>186</v>
      </c>
      <c r="E18" s="8">
        <v>100</v>
      </c>
      <c r="F18" s="8">
        <v>200</v>
      </c>
      <c r="G18" s="4">
        <f t="shared" si="0"/>
        <v>4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>
        <v>1</v>
      </c>
      <c r="V18" s="2"/>
      <c r="W18" s="2">
        <v>2</v>
      </c>
      <c r="X18" s="2"/>
      <c r="Y18" s="2"/>
      <c r="Z18" s="2">
        <v>1</v>
      </c>
      <c r="AA18" s="2"/>
      <c r="AB18" s="2"/>
      <c r="AC18" s="2"/>
      <c r="AD18" s="2"/>
    </row>
    <row r="19" spans="1:30" ht="179.45" customHeight="1" x14ac:dyDescent="0.25">
      <c r="A19" s="2"/>
      <c r="B19" s="2" t="s">
        <v>115</v>
      </c>
      <c r="C19" s="2" t="s">
        <v>116</v>
      </c>
      <c r="D19" s="2" t="s">
        <v>186</v>
      </c>
      <c r="E19" s="8">
        <v>50</v>
      </c>
      <c r="F19" s="8">
        <v>100</v>
      </c>
      <c r="G19" s="4">
        <f t="shared" si="0"/>
        <v>34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>
        <v>15</v>
      </c>
      <c r="T19" s="2">
        <v>11</v>
      </c>
      <c r="U19" s="2"/>
      <c r="V19" s="2"/>
      <c r="W19" s="2">
        <v>8</v>
      </c>
      <c r="X19" s="2"/>
      <c r="Y19" s="2"/>
      <c r="Z19" s="2"/>
      <c r="AA19" s="2"/>
      <c r="AB19" s="2"/>
      <c r="AC19" s="2"/>
      <c r="AD19" s="2"/>
    </row>
    <row r="20" spans="1:30" ht="179.45" customHeight="1" x14ac:dyDescent="0.25">
      <c r="A20" s="2"/>
      <c r="B20" s="2" t="s">
        <v>117</v>
      </c>
      <c r="C20" s="2" t="s">
        <v>36</v>
      </c>
      <c r="D20" s="2" t="s">
        <v>186</v>
      </c>
      <c r="E20" s="8">
        <v>115</v>
      </c>
      <c r="F20" s="8">
        <v>230</v>
      </c>
      <c r="G20" s="4">
        <f t="shared" si="0"/>
        <v>22</v>
      </c>
      <c r="H20" s="2"/>
      <c r="I20" s="2"/>
      <c r="J20" s="2"/>
      <c r="K20" s="2"/>
      <c r="L20" s="2"/>
      <c r="M20" s="2"/>
      <c r="N20" s="2"/>
      <c r="O20" s="2"/>
      <c r="P20" s="2">
        <v>6</v>
      </c>
      <c r="Q20" s="2">
        <v>5</v>
      </c>
      <c r="R20" s="2">
        <v>11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79.45" customHeight="1" x14ac:dyDescent="0.25">
      <c r="A21" s="2"/>
      <c r="B21" s="2" t="s">
        <v>118</v>
      </c>
      <c r="C21" s="2" t="s">
        <v>119</v>
      </c>
      <c r="D21" s="2" t="s">
        <v>186</v>
      </c>
      <c r="E21" s="8">
        <v>45</v>
      </c>
      <c r="F21" s="8">
        <v>90</v>
      </c>
      <c r="G21" s="4">
        <f t="shared" si="0"/>
        <v>12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>
        <v>1</v>
      </c>
      <c r="Z21" s="2">
        <v>6</v>
      </c>
      <c r="AA21" s="2"/>
      <c r="AB21" s="2">
        <v>5</v>
      </c>
      <c r="AC21" s="2"/>
      <c r="AD21" s="2"/>
    </row>
    <row r="22" spans="1:30" ht="179.45" customHeight="1" x14ac:dyDescent="0.25">
      <c r="A22" s="2"/>
      <c r="B22" s="2" t="s">
        <v>120</v>
      </c>
      <c r="C22" s="2" t="s">
        <v>26</v>
      </c>
      <c r="D22" s="2" t="s">
        <v>186</v>
      </c>
      <c r="E22" s="8">
        <v>55</v>
      </c>
      <c r="F22" s="8">
        <v>109.9</v>
      </c>
      <c r="G22" s="4">
        <f t="shared" si="0"/>
        <v>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>
        <v>2</v>
      </c>
      <c r="V22" s="2">
        <v>1</v>
      </c>
      <c r="W22" s="2"/>
      <c r="X22" s="2"/>
      <c r="Y22" s="2"/>
      <c r="Z22" s="2"/>
      <c r="AA22" s="2"/>
      <c r="AB22" s="2"/>
      <c r="AC22" s="2"/>
      <c r="AD22" s="2"/>
    </row>
    <row r="23" spans="1:30" ht="179.45" customHeight="1" x14ac:dyDescent="0.25">
      <c r="A23" s="2"/>
      <c r="B23" s="2" t="s">
        <v>121</v>
      </c>
      <c r="C23" s="2" t="s">
        <v>30</v>
      </c>
      <c r="D23" s="2" t="s">
        <v>186</v>
      </c>
      <c r="E23" s="8">
        <v>55</v>
      </c>
      <c r="F23" s="8">
        <v>110</v>
      </c>
      <c r="G23" s="4">
        <f t="shared" si="0"/>
        <v>3</v>
      </c>
      <c r="H23" s="2"/>
      <c r="I23" s="2"/>
      <c r="J23" s="2"/>
      <c r="K23" s="2"/>
      <c r="L23" s="2"/>
      <c r="M23" s="2"/>
      <c r="N23" s="2"/>
      <c r="O23" s="2"/>
      <c r="P23" s="2"/>
      <c r="Q23" s="2">
        <v>2</v>
      </c>
      <c r="R23" s="2"/>
      <c r="S23" s="2"/>
      <c r="T23" s="2"/>
      <c r="U23" s="2">
        <v>1</v>
      </c>
      <c r="V23" s="2"/>
      <c r="W23" s="2"/>
      <c r="X23" s="2"/>
      <c r="Y23" s="2"/>
      <c r="Z23" s="2"/>
      <c r="AA23" s="2"/>
      <c r="AB23" s="2"/>
      <c r="AC23" s="2"/>
      <c r="AD23" s="2"/>
    </row>
    <row r="24" spans="1:30" ht="179.45" customHeight="1" x14ac:dyDescent="0.25">
      <c r="A24" s="2"/>
      <c r="B24" s="2" t="s">
        <v>122</v>
      </c>
      <c r="C24" s="2" t="s">
        <v>123</v>
      </c>
      <c r="D24" s="2" t="s">
        <v>186</v>
      </c>
      <c r="E24" s="8">
        <v>75</v>
      </c>
      <c r="F24" s="8">
        <v>150</v>
      </c>
      <c r="G24" s="4">
        <f t="shared" si="0"/>
        <v>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>
        <v>3</v>
      </c>
      <c r="Z24" s="2">
        <v>6</v>
      </c>
      <c r="AA24" s="2"/>
      <c r="AB24" s="2"/>
      <c r="AC24" s="2"/>
      <c r="AD24" s="2"/>
    </row>
    <row r="25" spans="1:30" ht="179.45" customHeight="1" x14ac:dyDescent="0.25">
      <c r="A25" s="2"/>
      <c r="B25" s="2" t="s">
        <v>124</v>
      </c>
      <c r="C25" s="2" t="s">
        <v>68</v>
      </c>
      <c r="D25" s="2" t="s">
        <v>186</v>
      </c>
      <c r="E25" s="8">
        <v>80</v>
      </c>
      <c r="F25" s="8">
        <v>160</v>
      </c>
      <c r="G25" s="4">
        <f t="shared" si="0"/>
        <v>10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>
        <v>3</v>
      </c>
      <c r="AA25" s="2">
        <v>7</v>
      </c>
      <c r="AB25" s="2"/>
      <c r="AC25" s="2"/>
      <c r="AD25" s="2"/>
    </row>
    <row r="26" spans="1:30" ht="179.45" customHeight="1" x14ac:dyDescent="0.25">
      <c r="A26" s="2"/>
      <c r="B26" s="2" t="s">
        <v>125</v>
      </c>
      <c r="C26" s="2" t="s">
        <v>68</v>
      </c>
      <c r="D26" s="2" t="s">
        <v>186</v>
      </c>
      <c r="E26" s="8">
        <v>55</v>
      </c>
      <c r="F26" s="8">
        <v>110</v>
      </c>
      <c r="G26" s="4">
        <f t="shared" si="0"/>
        <v>3</v>
      </c>
      <c r="H26" s="2"/>
      <c r="I26" s="2"/>
      <c r="J26" s="2"/>
      <c r="K26" s="2"/>
      <c r="L26" s="2">
        <v>1</v>
      </c>
      <c r="M26" s="2">
        <v>2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79.45" customHeight="1" x14ac:dyDescent="0.25">
      <c r="A27" s="2"/>
      <c r="B27" s="2" t="s">
        <v>126</v>
      </c>
      <c r="C27" s="2" t="s">
        <v>127</v>
      </c>
      <c r="D27" s="2" t="s">
        <v>186</v>
      </c>
      <c r="E27" s="8">
        <v>65</v>
      </c>
      <c r="F27" s="8">
        <v>130</v>
      </c>
      <c r="G27" s="4">
        <f t="shared" si="0"/>
        <v>2</v>
      </c>
      <c r="H27" s="2"/>
      <c r="I27" s="2"/>
      <c r="J27" s="2"/>
      <c r="K27" s="2">
        <v>1</v>
      </c>
      <c r="L27" s="2">
        <v>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79.45" customHeight="1" x14ac:dyDescent="0.25">
      <c r="A28" s="2"/>
      <c r="B28" s="2" t="s">
        <v>128</v>
      </c>
      <c r="C28" s="2" t="s">
        <v>68</v>
      </c>
      <c r="D28" s="2" t="s">
        <v>186</v>
      </c>
      <c r="E28" s="8">
        <v>90</v>
      </c>
      <c r="F28" s="8">
        <v>179.9</v>
      </c>
      <c r="G28" s="4">
        <f t="shared" ref="G28:G56" si="1">SUM(H28:AD28)</f>
        <v>1</v>
      </c>
      <c r="H28" s="2"/>
      <c r="I28" s="2"/>
      <c r="J28" s="2"/>
      <c r="K28" s="2"/>
      <c r="L28" s="2"/>
      <c r="M28" s="2"/>
      <c r="N28" s="2"/>
      <c r="O28" s="2"/>
      <c r="P28" s="2"/>
      <c r="Q28" s="2">
        <v>1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79.45" customHeight="1" x14ac:dyDescent="0.25">
      <c r="A29" s="2"/>
      <c r="B29" s="2" t="s">
        <v>85</v>
      </c>
      <c r="C29" s="2" t="s">
        <v>68</v>
      </c>
      <c r="D29" s="2" t="s">
        <v>186</v>
      </c>
      <c r="E29" s="8">
        <v>95</v>
      </c>
      <c r="F29" s="8">
        <v>190</v>
      </c>
      <c r="G29" s="4">
        <f t="shared" si="1"/>
        <v>31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>
        <v>31</v>
      </c>
      <c r="AA29" s="2"/>
      <c r="AB29" s="2"/>
      <c r="AC29" s="2"/>
      <c r="AD29" s="2"/>
    </row>
    <row r="30" spans="1:30" ht="179.45" customHeight="1" x14ac:dyDescent="0.25">
      <c r="A30" s="2"/>
      <c r="B30" s="2" t="s">
        <v>129</v>
      </c>
      <c r="C30" s="2" t="s">
        <v>30</v>
      </c>
      <c r="D30" s="2" t="s">
        <v>186</v>
      </c>
      <c r="E30" s="8">
        <v>40</v>
      </c>
      <c r="F30" s="8">
        <v>80</v>
      </c>
      <c r="G30" s="4">
        <f t="shared" si="1"/>
        <v>1</v>
      </c>
      <c r="H30" s="2"/>
      <c r="I30" s="2"/>
      <c r="J30" s="2"/>
      <c r="K30" s="2"/>
      <c r="L30" s="2"/>
      <c r="M30" s="2"/>
      <c r="N30" s="2"/>
      <c r="O30" s="2"/>
      <c r="P30" s="2"/>
      <c r="Q30" s="2">
        <v>1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79.45" customHeight="1" x14ac:dyDescent="0.25">
      <c r="A31" s="2"/>
      <c r="B31" s="2" t="s">
        <v>115</v>
      </c>
      <c r="C31" s="2" t="s">
        <v>130</v>
      </c>
      <c r="D31" s="2" t="s">
        <v>186</v>
      </c>
      <c r="E31" s="8">
        <v>50</v>
      </c>
      <c r="F31" s="8">
        <v>100</v>
      </c>
      <c r="G31" s="4">
        <f t="shared" si="1"/>
        <v>28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>
        <v>28</v>
      </c>
      <c r="V31" s="2"/>
      <c r="W31" s="2"/>
      <c r="X31" s="2"/>
      <c r="Y31" s="2"/>
      <c r="Z31" s="2"/>
      <c r="AA31" s="2"/>
      <c r="AB31" s="2"/>
      <c r="AC31" s="2"/>
      <c r="AD31" s="2"/>
    </row>
    <row r="32" spans="1:30" ht="179.45" customHeight="1" x14ac:dyDescent="0.25">
      <c r="A32" s="2"/>
      <c r="B32" s="2" t="s">
        <v>131</v>
      </c>
      <c r="C32" s="2" t="s">
        <v>132</v>
      </c>
      <c r="D32" s="2" t="s">
        <v>186</v>
      </c>
      <c r="E32" s="8">
        <v>45</v>
      </c>
      <c r="F32" s="8">
        <v>90</v>
      </c>
      <c r="G32" s="4">
        <f t="shared" si="1"/>
        <v>1</v>
      </c>
      <c r="H32" s="2"/>
      <c r="I32" s="2"/>
      <c r="J32" s="2"/>
      <c r="K32" s="2"/>
      <c r="L32" s="2"/>
      <c r="M32" s="2"/>
      <c r="N32" s="2"/>
      <c r="O32" s="2"/>
      <c r="P32" s="2">
        <v>1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79.45" customHeight="1" x14ac:dyDescent="0.25">
      <c r="A33" s="2"/>
      <c r="B33" s="2" t="s">
        <v>133</v>
      </c>
      <c r="C33" s="2" t="s">
        <v>134</v>
      </c>
      <c r="D33" s="2" t="s">
        <v>186</v>
      </c>
      <c r="E33" s="8">
        <v>60</v>
      </c>
      <c r="F33" s="8">
        <v>120</v>
      </c>
      <c r="G33" s="4">
        <f t="shared" si="1"/>
        <v>1</v>
      </c>
      <c r="H33" s="2"/>
      <c r="I33" s="2"/>
      <c r="J33" s="2"/>
      <c r="K33" s="2"/>
      <c r="L33" s="2"/>
      <c r="M33" s="2"/>
      <c r="N33" s="2"/>
      <c r="O33" s="2"/>
      <c r="P33" s="2"/>
      <c r="Q33" s="2">
        <v>1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79.45" customHeight="1" x14ac:dyDescent="0.25">
      <c r="A34" s="2"/>
      <c r="B34" s="2" t="s">
        <v>135</v>
      </c>
      <c r="C34" s="2" t="s">
        <v>136</v>
      </c>
      <c r="D34" s="2" t="s">
        <v>186</v>
      </c>
      <c r="E34" s="8">
        <v>47.5</v>
      </c>
      <c r="F34" s="8">
        <v>100</v>
      </c>
      <c r="G34" s="4">
        <f t="shared" si="1"/>
        <v>150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>
        <v>150</v>
      </c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79.45" customHeight="1" x14ac:dyDescent="0.25">
      <c r="A35" s="2"/>
      <c r="B35" s="2" t="s">
        <v>137</v>
      </c>
      <c r="C35" s="2" t="s">
        <v>30</v>
      </c>
      <c r="D35" s="2" t="s">
        <v>186</v>
      </c>
      <c r="E35" s="8">
        <v>50</v>
      </c>
      <c r="F35" s="8">
        <v>100</v>
      </c>
      <c r="G35" s="4">
        <f t="shared" si="1"/>
        <v>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>
        <v>1</v>
      </c>
      <c r="AD35" s="2"/>
    </row>
    <row r="36" spans="1:30" ht="179.45" customHeight="1" x14ac:dyDescent="0.25">
      <c r="A36" s="2"/>
      <c r="B36" s="2" t="s">
        <v>138</v>
      </c>
      <c r="C36" s="2" t="s">
        <v>139</v>
      </c>
      <c r="D36" s="2" t="s">
        <v>186</v>
      </c>
      <c r="E36" s="8">
        <v>65</v>
      </c>
      <c r="F36" s="8">
        <v>130</v>
      </c>
      <c r="G36" s="4">
        <f t="shared" si="1"/>
        <v>1</v>
      </c>
      <c r="H36" s="2"/>
      <c r="I36" s="2"/>
      <c r="J36" s="2"/>
      <c r="K36" s="2"/>
      <c r="L36" s="2"/>
      <c r="M36" s="2"/>
      <c r="N36" s="2"/>
      <c r="O36" s="2"/>
      <c r="P36" s="2"/>
      <c r="Q36" s="2">
        <v>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79.45" customHeight="1" x14ac:dyDescent="0.25">
      <c r="A37" s="2"/>
      <c r="B37" s="2" t="s">
        <v>140</v>
      </c>
      <c r="C37" s="2" t="s">
        <v>141</v>
      </c>
      <c r="D37" s="2" t="s">
        <v>186</v>
      </c>
      <c r="E37" s="8">
        <v>90</v>
      </c>
      <c r="F37" s="8">
        <v>180</v>
      </c>
      <c r="G37" s="4">
        <f t="shared" si="1"/>
        <v>3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>
        <v>3</v>
      </c>
      <c r="AA37" s="2"/>
      <c r="AB37" s="2"/>
      <c r="AC37" s="2"/>
      <c r="AD37" s="2"/>
    </row>
    <row r="38" spans="1:30" ht="179.45" customHeight="1" x14ac:dyDescent="0.25">
      <c r="A38" s="2"/>
      <c r="B38" s="2" t="s">
        <v>142</v>
      </c>
      <c r="C38" s="2" t="s">
        <v>143</v>
      </c>
      <c r="D38" s="2" t="s">
        <v>144</v>
      </c>
      <c r="E38" s="8">
        <v>60</v>
      </c>
      <c r="F38" s="8">
        <v>180</v>
      </c>
      <c r="G38" s="4">
        <f t="shared" si="1"/>
        <v>86</v>
      </c>
      <c r="H38" s="2"/>
      <c r="I38" s="2"/>
      <c r="J38" s="2">
        <v>3</v>
      </c>
      <c r="K38" s="2">
        <v>3</v>
      </c>
      <c r="L38" s="2">
        <v>3</v>
      </c>
      <c r="M38" s="2">
        <v>2</v>
      </c>
      <c r="N38" s="2">
        <v>1</v>
      </c>
      <c r="O38" s="2"/>
      <c r="P38" s="2">
        <v>9</v>
      </c>
      <c r="Q38" s="2">
        <v>3</v>
      </c>
      <c r="R38" s="2"/>
      <c r="S38" s="2">
        <v>14</v>
      </c>
      <c r="T38" s="2">
        <v>10</v>
      </c>
      <c r="U38" s="2">
        <v>16</v>
      </c>
      <c r="V38" s="2"/>
      <c r="W38" s="2">
        <v>2</v>
      </c>
      <c r="X38" s="2"/>
      <c r="Y38" s="2">
        <v>9</v>
      </c>
      <c r="Z38" s="2">
        <v>11</v>
      </c>
      <c r="AA38" s="2"/>
      <c r="AB38" s="2"/>
      <c r="AC38" s="2"/>
      <c r="AD38" s="2"/>
    </row>
    <row r="39" spans="1:30" ht="179.45" customHeight="1" x14ac:dyDescent="0.25">
      <c r="A39" s="2"/>
      <c r="B39" s="2" t="s">
        <v>145</v>
      </c>
      <c r="C39" s="2" t="s">
        <v>146</v>
      </c>
      <c r="D39" s="2" t="s">
        <v>144</v>
      </c>
      <c r="E39" s="8">
        <v>90</v>
      </c>
      <c r="F39" s="8">
        <v>180</v>
      </c>
      <c r="G39" s="4">
        <f t="shared" si="1"/>
        <v>71</v>
      </c>
      <c r="H39" s="2"/>
      <c r="I39" s="2"/>
      <c r="J39" s="2"/>
      <c r="K39" s="2"/>
      <c r="L39" s="2"/>
      <c r="M39" s="2"/>
      <c r="N39" s="2"/>
      <c r="O39" s="2"/>
      <c r="P39" s="2">
        <v>5</v>
      </c>
      <c r="Q39" s="2">
        <v>5</v>
      </c>
      <c r="R39" s="2">
        <v>5</v>
      </c>
      <c r="S39" s="2">
        <v>11</v>
      </c>
      <c r="T39" s="2">
        <v>12</v>
      </c>
      <c r="U39" s="2">
        <v>12</v>
      </c>
      <c r="V39" s="2"/>
      <c r="W39" s="2">
        <v>7</v>
      </c>
      <c r="X39" s="2">
        <v>7</v>
      </c>
      <c r="Y39" s="2">
        <v>7</v>
      </c>
      <c r="Z39" s="2"/>
      <c r="AA39" s="2"/>
      <c r="AB39" s="2"/>
      <c r="AC39" s="2"/>
      <c r="AD39" s="2"/>
    </row>
    <row r="40" spans="1:30" ht="179.45" customHeight="1" x14ac:dyDescent="0.25">
      <c r="A40" s="2"/>
      <c r="B40" s="2" t="s">
        <v>147</v>
      </c>
      <c r="C40" s="2" t="s">
        <v>148</v>
      </c>
      <c r="D40" s="2" t="s">
        <v>144</v>
      </c>
      <c r="E40" s="8">
        <v>50</v>
      </c>
      <c r="F40" s="8">
        <v>100</v>
      </c>
      <c r="G40" s="4">
        <f t="shared" si="1"/>
        <v>96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18</v>
      </c>
      <c r="S40" s="2">
        <v>5</v>
      </c>
      <c r="T40" s="2">
        <v>18</v>
      </c>
      <c r="U40" s="2">
        <v>18</v>
      </c>
      <c r="V40" s="2"/>
      <c r="W40" s="2">
        <v>11</v>
      </c>
      <c r="X40" s="2">
        <v>13</v>
      </c>
      <c r="Y40" s="2">
        <v>13</v>
      </c>
      <c r="Z40" s="2"/>
      <c r="AA40" s="2"/>
      <c r="AB40" s="2"/>
      <c r="AC40" s="2"/>
      <c r="AD40" s="2"/>
    </row>
    <row r="41" spans="1:30" ht="179.45" customHeight="1" x14ac:dyDescent="0.25">
      <c r="A41" s="2"/>
      <c r="B41" s="2" t="s">
        <v>149</v>
      </c>
      <c r="C41" s="2" t="s">
        <v>150</v>
      </c>
      <c r="D41" s="2" t="s">
        <v>144</v>
      </c>
      <c r="E41" s="8">
        <v>85</v>
      </c>
      <c r="F41" s="8">
        <v>170</v>
      </c>
      <c r="G41" s="4">
        <f t="shared" si="1"/>
        <v>6</v>
      </c>
      <c r="H41" s="2"/>
      <c r="I41" s="2"/>
      <c r="J41" s="2"/>
      <c r="K41" s="2"/>
      <c r="L41" s="2"/>
      <c r="M41" s="2"/>
      <c r="N41" s="2">
        <v>1</v>
      </c>
      <c r="O41" s="2">
        <v>2</v>
      </c>
      <c r="P41" s="2"/>
      <c r="Q41" s="2">
        <v>2</v>
      </c>
      <c r="R41" s="2"/>
      <c r="S41" s="2">
        <v>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79.45" customHeight="1" x14ac:dyDescent="0.25">
      <c r="A42" s="2"/>
      <c r="B42" s="2" t="s">
        <v>151</v>
      </c>
      <c r="C42" s="2" t="s">
        <v>152</v>
      </c>
      <c r="D42" s="2" t="s">
        <v>144</v>
      </c>
      <c r="E42" s="8">
        <v>70</v>
      </c>
      <c r="F42" s="8">
        <v>140</v>
      </c>
      <c r="G42" s="4">
        <f t="shared" si="1"/>
        <v>34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>
        <v>6</v>
      </c>
      <c r="X42" s="2">
        <v>14</v>
      </c>
      <c r="Y42" s="2">
        <v>7</v>
      </c>
      <c r="Z42" s="2">
        <v>7</v>
      </c>
      <c r="AA42" s="2"/>
      <c r="AB42" s="2"/>
      <c r="AC42" s="2"/>
      <c r="AD42" s="2"/>
    </row>
    <row r="43" spans="1:30" ht="179.45" customHeight="1" x14ac:dyDescent="0.25">
      <c r="A43" s="2"/>
      <c r="B43" s="2" t="s">
        <v>153</v>
      </c>
      <c r="C43" s="2" t="s">
        <v>154</v>
      </c>
      <c r="D43" s="2" t="s">
        <v>144</v>
      </c>
      <c r="E43" s="8">
        <v>105</v>
      </c>
      <c r="F43" s="8">
        <v>210</v>
      </c>
      <c r="G43" s="4">
        <f t="shared" si="1"/>
        <v>14</v>
      </c>
      <c r="H43" s="2"/>
      <c r="I43" s="2"/>
      <c r="J43" s="2"/>
      <c r="K43" s="2"/>
      <c r="L43" s="2"/>
      <c r="M43" s="2"/>
      <c r="N43" s="2"/>
      <c r="O43" s="2"/>
      <c r="P43" s="2">
        <v>2</v>
      </c>
      <c r="Q43" s="2"/>
      <c r="R43" s="2"/>
      <c r="S43" s="2"/>
      <c r="T43" s="2"/>
      <c r="U43" s="2">
        <v>2</v>
      </c>
      <c r="V43" s="2"/>
      <c r="W43" s="2"/>
      <c r="X43" s="2">
        <v>4</v>
      </c>
      <c r="Y43" s="2"/>
      <c r="Z43" s="2">
        <v>6</v>
      </c>
      <c r="AA43" s="2"/>
      <c r="AB43" s="2"/>
      <c r="AC43" s="2"/>
      <c r="AD43" s="2"/>
    </row>
    <row r="44" spans="1:30" ht="179.45" customHeight="1" x14ac:dyDescent="0.25">
      <c r="A44" s="2"/>
      <c r="B44" s="2" t="s">
        <v>155</v>
      </c>
      <c r="C44" s="2" t="s">
        <v>156</v>
      </c>
      <c r="D44" s="2" t="s">
        <v>144</v>
      </c>
      <c r="E44" s="8">
        <v>70</v>
      </c>
      <c r="F44" s="8">
        <v>140</v>
      </c>
      <c r="G44" s="4">
        <f t="shared" si="1"/>
        <v>13</v>
      </c>
      <c r="H44" s="2">
        <v>4</v>
      </c>
      <c r="I44" s="2"/>
      <c r="J44" s="2">
        <v>8</v>
      </c>
      <c r="K44" s="2"/>
      <c r="L44" s="2"/>
      <c r="M44" s="2">
        <v>1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79.45" customHeight="1" x14ac:dyDescent="0.25">
      <c r="A45" s="2"/>
      <c r="B45" s="2" t="s">
        <v>157</v>
      </c>
      <c r="C45" s="2" t="s">
        <v>158</v>
      </c>
      <c r="D45" s="2" t="s">
        <v>144</v>
      </c>
      <c r="E45" s="8">
        <v>80</v>
      </c>
      <c r="F45" s="8">
        <v>160</v>
      </c>
      <c r="G45" s="4">
        <f t="shared" si="1"/>
        <v>9</v>
      </c>
      <c r="H45" s="2"/>
      <c r="I45" s="2">
        <v>2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>
        <v>3</v>
      </c>
      <c r="AA45" s="2"/>
      <c r="AB45" s="2">
        <v>4</v>
      </c>
      <c r="AC45" s="2"/>
      <c r="AD45" s="2"/>
    </row>
    <row r="46" spans="1:30" ht="179.45" customHeight="1" x14ac:dyDescent="0.25">
      <c r="A46" s="2"/>
      <c r="B46" s="2" t="s">
        <v>159</v>
      </c>
      <c r="C46" s="2" t="s">
        <v>160</v>
      </c>
      <c r="D46" s="2" t="s">
        <v>144</v>
      </c>
      <c r="E46" s="8">
        <v>75</v>
      </c>
      <c r="F46" s="8">
        <v>150</v>
      </c>
      <c r="G46" s="4">
        <f t="shared" si="1"/>
        <v>5</v>
      </c>
      <c r="H46" s="2">
        <v>2</v>
      </c>
      <c r="I46" s="2"/>
      <c r="J46" s="2"/>
      <c r="K46" s="2"/>
      <c r="L46" s="2"/>
      <c r="M46" s="2"/>
      <c r="N46" s="2"/>
      <c r="O46" s="2"/>
      <c r="P46" s="2">
        <v>1</v>
      </c>
      <c r="Q46" s="2">
        <v>2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79.45" customHeight="1" x14ac:dyDescent="0.25">
      <c r="A47" s="2"/>
      <c r="B47" s="2" t="s">
        <v>161</v>
      </c>
      <c r="C47" s="2" t="s">
        <v>162</v>
      </c>
      <c r="D47" s="2" t="s">
        <v>144</v>
      </c>
      <c r="E47" s="8">
        <v>65</v>
      </c>
      <c r="F47" s="8">
        <v>130</v>
      </c>
      <c r="G47" s="4">
        <f t="shared" si="1"/>
        <v>3</v>
      </c>
      <c r="H47" s="2"/>
      <c r="I47" s="2"/>
      <c r="J47" s="2"/>
      <c r="K47" s="2"/>
      <c r="L47" s="2"/>
      <c r="M47" s="2">
        <v>1</v>
      </c>
      <c r="N47" s="2"/>
      <c r="O47" s="2"/>
      <c r="P47" s="2">
        <v>1</v>
      </c>
      <c r="Q47" s="2"/>
      <c r="R47" s="2"/>
      <c r="S47" s="2">
        <v>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79.45" customHeight="1" x14ac:dyDescent="0.25">
      <c r="A48" s="2"/>
      <c r="B48" s="2" t="s">
        <v>163</v>
      </c>
      <c r="C48" s="2" t="s">
        <v>68</v>
      </c>
      <c r="D48" s="2" t="s">
        <v>144</v>
      </c>
      <c r="E48" s="8">
        <v>65</v>
      </c>
      <c r="F48" s="8">
        <v>130</v>
      </c>
      <c r="G48" s="4">
        <f t="shared" si="1"/>
        <v>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1</v>
      </c>
      <c r="U48" s="2"/>
      <c r="V48" s="2"/>
      <c r="W48" s="2"/>
      <c r="X48" s="2">
        <v>1</v>
      </c>
      <c r="Y48" s="2"/>
      <c r="Z48" s="2"/>
      <c r="AA48" s="2"/>
      <c r="AB48" s="2"/>
      <c r="AC48" s="2"/>
      <c r="AD48" s="2"/>
    </row>
    <row r="49" spans="1:30" ht="179.45" customHeight="1" x14ac:dyDescent="0.25">
      <c r="A49" s="2"/>
      <c r="B49" s="2" t="s">
        <v>138</v>
      </c>
      <c r="C49" s="2" t="s">
        <v>139</v>
      </c>
      <c r="D49" s="2" t="s">
        <v>144</v>
      </c>
      <c r="E49" s="8">
        <v>55</v>
      </c>
      <c r="F49" s="8">
        <v>110</v>
      </c>
      <c r="G49" s="4">
        <f t="shared" si="1"/>
        <v>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>
        <v>1</v>
      </c>
      <c r="V49" s="2"/>
      <c r="W49" s="2">
        <v>1</v>
      </c>
      <c r="X49" s="2"/>
      <c r="Y49" s="2"/>
      <c r="Z49" s="2"/>
      <c r="AA49" s="2"/>
      <c r="AB49" s="2"/>
      <c r="AC49" s="2"/>
      <c r="AD49" s="2"/>
    </row>
    <row r="50" spans="1:30" ht="179.45" customHeight="1" x14ac:dyDescent="0.25">
      <c r="A50" s="2"/>
      <c r="B50" s="2" t="s">
        <v>164</v>
      </c>
      <c r="C50" s="2" t="s">
        <v>68</v>
      </c>
      <c r="D50" s="2" t="s">
        <v>144</v>
      </c>
      <c r="E50" s="8">
        <v>50</v>
      </c>
      <c r="F50" s="8">
        <v>100</v>
      </c>
      <c r="G50" s="4">
        <f t="shared" si="1"/>
        <v>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1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79.45" customHeight="1" x14ac:dyDescent="0.25">
      <c r="A51" s="2"/>
      <c r="B51" s="2" t="s">
        <v>120</v>
      </c>
      <c r="C51" s="2" t="s">
        <v>26</v>
      </c>
      <c r="D51" s="2" t="s">
        <v>144</v>
      </c>
      <c r="E51" s="8">
        <v>50</v>
      </c>
      <c r="F51" s="8">
        <v>100</v>
      </c>
      <c r="G51" s="4">
        <f t="shared" si="1"/>
        <v>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3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79.45" customHeight="1" x14ac:dyDescent="0.25">
      <c r="A52" s="2"/>
      <c r="B52" s="2" t="s">
        <v>165</v>
      </c>
      <c r="C52" s="2" t="s">
        <v>68</v>
      </c>
      <c r="D52" s="2" t="s">
        <v>144</v>
      </c>
      <c r="E52" s="8">
        <v>75</v>
      </c>
      <c r="F52" s="8">
        <v>150</v>
      </c>
      <c r="G52" s="4">
        <f t="shared" si="1"/>
        <v>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>
        <v>1</v>
      </c>
      <c r="AA52" s="2"/>
      <c r="AB52" s="2"/>
      <c r="AC52" s="2"/>
      <c r="AD52" s="2"/>
    </row>
    <row r="53" spans="1:30" ht="179.45" customHeight="1" x14ac:dyDescent="0.25">
      <c r="A53" s="2"/>
      <c r="B53" s="2" t="s">
        <v>166</v>
      </c>
      <c r="C53" s="2" t="s">
        <v>30</v>
      </c>
      <c r="D53" s="2" t="s">
        <v>144</v>
      </c>
      <c r="E53" s="8">
        <v>40</v>
      </c>
      <c r="F53" s="8">
        <v>80</v>
      </c>
      <c r="G53" s="4">
        <f t="shared" si="1"/>
        <v>1</v>
      </c>
      <c r="H53" s="2"/>
      <c r="I53" s="2"/>
      <c r="J53" s="2"/>
      <c r="K53" s="2"/>
      <c r="L53" s="2"/>
      <c r="M53" s="2"/>
      <c r="N53" s="2">
        <v>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79.45" customHeight="1" x14ac:dyDescent="0.25">
      <c r="A54" s="2"/>
      <c r="B54" s="2" t="s">
        <v>167</v>
      </c>
      <c r="C54" s="2" t="s">
        <v>168</v>
      </c>
      <c r="D54" s="2" t="s">
        <v>144</v>
      </c>
      <c r="E54" s="8">
        <v>42.5</v>
      </c>
      <c r="F54" s="8">
        <v>85</v>
      </c>
      <c r="G54" s="4">
        <f t="shared" si="1"/>
        <v>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>
        <v>1</v>
      </c>
      <c r="Z54" s="2"/>
      <c r="AA54" s="2"/>
      <c r="AB54" s="2"/>
      <c r="AC54" s="2"/>
      <c r="AD54" s="2"/>
    </row>
    <row r="55" spans="1:30" ht="179.45" customHeight="1" x14ac:dyDescent="0.25">
      <c r="A55" s="2"/>
      <c r="B55" s="2" t="s">
        <v>169</v>
      </c>
      <c r="C55" s="2" t="s">
        <v>170</v>
      </c>
      <c r="D55" s="2" t="s">
        <v>144</v>
      </c>
      <c r="E55" s="8">
        <v>65</v>
      </c>
      <c r="F55" s="8">
        <v>130</v>
      </c>
      <c r="G55" s="4">
        <f t="shared" si="1"/>
        <v>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>
        <v>1</v>
      </c>
      <c r="X55" s="2"/>
      <c r="Y55" s="2"/>
      <c r="Z55" s="2"/>
      <c r="AA55" s="2"/>
      <c r="AB55" s="2"/>
      <c r="AC55" s="2"/>
      <c r="AD55" s="2"/>
    </row>
    <row r="56" spans="1:30" ht="179.45" customHeight="1" x14ac:dyDescent="0.25">
      <c r="A56" s="2"/>
      <c r="B56" s="2" t="s">
        <v>171</v>
      </c>
      <c r="C56" s="2" t="s">
        <v>30</v>
      </c>
      <c r="D56" s="2" t="s">
        <v>144</v>
      </c>
      <c r="E56" s="8">
        <v>65</v>
      </c>
      <c r="F56" s="8">
        <v>130</v>
      </c>
      <c r="G56" s="4">
        <f t="shared" si="1"/>
        <v>1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>
        <v>1</v>
      </c>
      <c r="X56" s="2"/>
      <c r="Y56" s="2"/>
      <c r="Z56" s="2"/>
      <c r="AA56" s="2"/>
      <c r="AB56" s="2"/>
      <c r="AC56" s="2"/>
      <c r="AD56" s="2"/>
    </row>
    <row r="57" spans="1:30" ht="179.45" customHeight="1" x14ac:dyDescent="0.25">
      <c r="A57" s="2"/>
      <c r="B57" s="2" t="s">
        <v>25</v>
      </c>
      <c r="C57" s="2" t="s">
        <v>26</v>
      </c>
      <c r="D57" s="2" t="s">
        <v>183</v>
      </c>
      <c r="E57" s="8">
        <v>80</v>
      </c>
      <c r="F57" s="8">
        <v>160</v>
      </c>
      <c r="G57" s="4">
        <f t="shared" ref="G57:G97" si="2">SUM(H57:AD57)</f>
        <v>60</v>
      </c>
      <c r="H57" s="2"/>
      <c r="I57" s="2"/>
      <c r="J57" s="2"/>
      <c r="K57" s="2"/>
      <c r="L57" s="2"/>
      <c r="M57" s="2">
        <v>2</v>
      </c>
      <c r="N57" s="2">
        <v>8</v>
      </c>
      <c r="O57" s="2"/>
      <c r="P57" s="2">
        <v>20</v>
      </c>
      <c r="Q57" s="2">
        <v>13</v>
      </c>
      <c r="R57" s="2">
        <v>6</v>
      </c>
      <c r="S57" s="2">
        <v>5</v>
      </c>
      <c r="T57" s="2">
        <v>4</v>
      </c>
      <c r="U57" s="2">
        <v>2</v>
      </c>
      <c r="V57" s="2"/>
      <c r="W57" s="2"/>
      <c r="X57" s="2"/>
      <c r="Y57" s="2"/>
      <c r="Z57" s="2"/>
      <c r="AA57" s="2"/>
      <c r="AB57" s="2"/>
      <c r="AC57" s="2"/>
      <c r="AD57" s="2"/>
    </row>
    <row r="58" spans="1:30" ht="179.45" customHeight="1" x14ac:dyDescent="0.25">
      <c r="A58" s="2"/>
      <c r="B58" s="2" t="s">
        <v>27</v>
      </c>
      <c r="C58" s="2" t="s">
        <v>28</v>
      </c>
      <c r="D58" s="2" t="s">
        <v>183</v>
      </c>
      <c r="E58" s="8">
        <v>90</v>
      </c>
      <c r="F58" s="8">
        <v>180</v>
      </c>
      <c r="G58" s="4">
        <f t="shared" si="2"/>
        <v>191</v>
      </c>
      <c r="H58" s="2"/>
      <c r="I58" s="2"/>
      <c r="J58" s="2"/>
      <c r="K58" s="2">
        <v>5</v>
      </c>
      <c r="L58" s="2">
        <v>8</v>
      </c>
      <c r="M58" s="2">
        <v>12</v>
      </c>
      <c r="N58" s="2">
        <v>19</v>
      </c>
      <c r="O58" s="2"/>
      <c r="P58" s="2">
        <v>43</v>
      </c>
      <c r="Q58" s="2">
        <v>54</v>
      </c>
      <c r="R58" s="2">
        <v>47</v>
      </c>
      <c r="S58" s="2">
        <v>3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79.45" customHeight="1" x14ac:dyDescent="0.25">
      <c r="A59" s="2"/>
      <c r="B59" s="2" t="s">
        <v>29</v>
      </c>
      <c r="C59" s="2" t="s">
        <v>30</v>
      </c>
      <c r="D59" s="2" t="s">
        <v>183</v>
      </c>
      <c r="E59" s="8">
        <v>80</v>
      </c>
      <c r="F59" s="8">
        <v>160</v>
      </c>
      <c r="G59" s="4">
        <f t="shared" si="2"/>
        <v>101</v>
      </c>
      <c r="H59" s="2"/>
      <c r="I59" s="2"/>
      <c r="J59" s="2"/>
      <c r="K59" s="2"/>
      <c r="L59" s="2"/>
      <c r="M59" s="2">
        <v>8</v>
      </c>
      <c r="N59" s="2">
        <v>12</v>
      </c>
      <c r="O59" s="2"/>
      <c r="P59" s="2">
        <v>20</v>
      </c>
      <c r="Q59" s="2">
        <v>20</v>
      </c>
      <c r="R59" s="2">
        <v>12</v>
      </c>
      <c r="S59" s="2">
        <v>14</v>
      </c>
      <c r="T59" s="2">
        <v>15</v>
      </c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79.45" customHeight="1" x14ac:dyDescent="0.25">
      <c r="A60" s="2"/>
      <c r="B60" s="2" t="s">
        <v>31</v>
      </c>
      <c r="C60" s="2" t="s">
        <v>32</v>
      </c>
      <c r="D60" s="2" t="s">
        <v>183</v>
      </c>
      <c r="E60" s="8">
        <v>95</v>
      </c>
      <c r="F60" s="8">
        <v>190</v>
      </c>
      <c r="G60" s="4">
        <f t="shared" si="2"/>
        <v>48</v>
      </c>
      <c r="H60" s="2"/>
      <c r="I60" s="2"/>
      <c r="J60" s="2"/>
      <c r="K60" s="2">
        <v>2</v>
      </c>
      <c r="L60" s="2">
        <v>5</v>
      </c>
      <c r="M60" s="2"/>
      <c r="N60" s="2">
        <v>24</v>
      </c>
      <c r="O60" s="2"/>
      <c r="P60" s="2">
        <v>16</v>
      </c>
      <c r="Q60" s="2">
        <v>1</v>
      </c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79.45" customHeight="1" x14ac:dyDescent="0.25">
      <c r="A61" s="2"/>
      <c r="B61" s="2" t="s">
        <v>33</v>
      </c>
      <c r="C61" s="2" t="s">
        <v>34</v>
      </c>
      <c r="D61" s="2" t="s">
        <v>183</v>
      </c>
      <c r="E61" s="8">
        <v>67.5</v>
      </c>
      <c r="F61" s="8">
        <v>135</v>
      </c>
      <c r="G61" s="4">
        <f t="shared" si="2"/>
        <v>4</v>
      </c>
      <c r="H61" s="2"/>
      <c r="I61" s="2"/>
      <c r="J61" s="2"/>
      <c r="K61" s="2"/>
      <c r="L61" s="2"/>
      <c r="M61" s="2"/>
      <c r="N61" s="2"/>
      <c r="O61" s="2"/>
      <c r="P61" s="2"/>
      <c r="Q61" s="2">
        <v>1</v>
      </c>
      <c r="R61" s="2">
        <v>2</v>
      </c>
      <c r="S61" s="2"/>
      <c r="T61" s="2">
        <v>1</v>
      </c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79.45" customHeight="1" x14ac:dyDescent="0.25">
      <c r="A62" s="2"/>
      <c r="B62" s="2" t="s">
        <v>35</v>
      </c>
      <c r="C62" s="2" t="s">
        <v>36</v>
      </c>
      <c r="D62" s="2" t="s">
        <v>183</v>
      </c>
      <c r="E62" s="8">
        <v>90</v>
      </c>
      <c r="F62" s="8">
        <v>180</v>
      </c>
      <c r="G62" s="4">
        <f t="shared" si="2"/>
        <v>9</v>
      </c>
      <c r="H62" s="2"/>
      <c r="I62" s="2"/>
      <c r="J62" s="2"/>
      <c r="K62" s="2"/>
      <c r="L62" s="2"/>
      <c r="M62" s="2"/>
      <c r="N62" s="2">
        <v>1</v>
      </c>
      <c r="O62" s="2"/>
      <c r="P62" s="2">
        <v>2</v>
      </c>
      <c r="Q62" s="2">
        <v>2</v>
      </c>
      <c r="R62" s="2">
        <v>2</v>
      </c>
      <c r="S62" s="2">
        <v>1</v>
      </c>
      <c r="T62" s="2">
        <v>1</v>
      </c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79.45" customHeight="1" x14ac:dyDescent="0.25">
      <c r="A63" s="2"/>
      <c r="B63" s="2" t="s">
        <v>37</v>
      </c>
      <c r="C63" s="2" t="s">
        <v>38</v>
      </c>
      <c r="D63" s="2" t="s">
        <v>183</v>
      </c>
      <c r="E63" s="8">
        <v>50</v>
      </c>
      <c r="F63" s="8">
        <v>100</v>
      </c>
      <c r="G63" s="4">
        <f t="shared" si="2"/>
        <v>61</v>
      </c>
      <c r="H63" s="2"/>
      <c r="I63" s="2"/>
      <c r="J63" s="2">
        <v>5</v>
      </c>
      <c r="K63" s="2">
        <v>1</v>
      </c>
      <c r="L63" s="2">
        <v>8</v>
      </c>
      <c r="M63" s="2">
        <v>4</v>
      </c>
      <c r="N63" s="2"/>
      <c r="O63" s="2"/>
      <c r="P63" s="2"/>
      <c r="Q63" s="2"/>
      <c r="R63" s="2"/>
      <c r="S63" s="2"/>
      <c r="T63" s="2"/>
      <c r="U63" s="2">
        <v>43</v>
      </c>
      <c r="V63" s="2"/>
      <c r="W63" s="2"/>
      <c r="X63" s="2"/>
      <c r="Y63" s="2"/>
      <c r="Z63" s="2"/>
      <c r="AA63" s="2"/>
      <c r="AB63" s="2"/>
      <c r="AC63" s="2"/>
      <c r="AD63" s="2"/>
    </row>
    <row r="64" spans="1:30" ht="179.45" customHeight="1" x14ac:dyDescent="0.25">
      <c r="A64" s="2"/>
      <c r="B64" s="2" t="s">
        <v>39</v>
      </c>
      <c r="C64" s="2" t="s">
        <v>30</v>
      </c>
      <c r="D64" s="2" t="s">
        <v>183</v>
      </c>
      <c r="E64" s="8">
        <v>100</v>
      </c>
      <c r="F64" s="8">
        <v>200</v>
      </c>
      <c r="G64" s="4">
        <f t="shared" si="2"/>
        <v>8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>
        <v>8</v>
      </c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79.45" customHeight="1" x14ac:dyDescent="0.25">
      <c r="A65" s="2"/>
      <c r="B65" s="2" t="s">
        <v>40</v>
      </c>
      <c r="C65" s="2" t="s">
        <v>41</v>
      </c>
      <c r="D65" s="2" t="s">
        <v>183</v>
      </c>
      <c r="E65" s="8">
        <v>80</v>
      </c>
      <c r="F65" s="8">
        <v>160</v>
      </c>
      <c r="G65" s="4">
        <f t="shared" si="2"/>
        <v>29</v>
      </c>
      <c r="H65" s="2"/>
      <c r="I65" s="2"/>
      <c r="J65" s="2"/>
      <c r="K65" s="2"/>
      <c r="L65" s="2"/>
      <c r="M65" s="2"/>
      <c r="N65" s="2"/>
      <c r="O65" s="2"/>
      <c r="P65" s="2">
        <v>6</v>
      </c>
      <c r="Q65" s="2">
        <v>1</v>
      </c>
      <c r="R65" s="2">
        <v>3</v>
      </c>
      <c r="S65" s="2">
        <v>4</v>
      </c>
      <c r="T65" s="2">
        <v>15</v>
      </c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79.45" customHeight="1" x14ac:dyDescent="0.25">
      <c r="A66" s="2"/>
      <c r="B66" s="2" t="s">
        <v>42</v>
      </c>
      <c r="C66" s="2" t="s">
        <v>43</v>
      </c>
      <c r="D66" s="2" t="s">
        <v>183</v>
      </c>
      <c r="E66" s="8">
        <v>80</v>
      </c>
      <c r="F66" s="8">
        <v>160</v>
      </c>
      <c r="G66" s="4">
        <f t="shared" si="2"/>
        <v>59</v>
      </c>
      <c r="H66" s="2"/>
      <c r="I66" s="2"/>
      <c r="J66" s="2"/>
      <c r="K66" s="2">
        <v>19</v>
      </c>
      <c r="L66" s="2"/>
      <c r="M66" s="2">
        <v>11</v>
      </c>
      <c r="N66" s="2">
        <v>20</v>
      </c>
      <c r="O66" s="2"/>
      <c r="P66" s="2">
        <v>7</v>
      </c>
      <c r="Q66" s="2">
        <v>2</v>
      </c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79.45" customHeight="1" x14ac:dyDescent="0.25">
      <c r="A67" s="2"/>
      <c r="B67" s="2" t="s">
        <v>44</v>
      </c>
      <c r="C67" s="2" t="s">
        <v>45</v>
      </c>
      <c r="D67" s="2" t="s">
        <v>183</v>
      </c>
      <c r="E67" s="8">
        <v>80</v>
      </c>
      <c r="F67" s="8">
        <v>160</v>
      </c>
      <c r="G67" s="4">
        <f t="shared" si="2"/>
        <v>35</v>
      </c>
      <c r="H67" s="2"/>
      <c r="I67" s="2"/>
      <c r="J67" s="2"/>
      <c r="K67" s="2"/>
      <c r="L67" s="2"/>
      <c r="M67" s="2"/>
      <c r="N67" s="2"/>
      <c r="O67" s="2"/>
      <c r="P67" s="2">
        <v>8</v>
      </c>
      <c r="Q67" s="2">
        <v>13</v>
      </c>
      <c r="R67" s="2">
        <v>14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79.45" customHeight="1" x14ac:dyDescent="0.25">
      <c r="A68" s="2"/>
      <c r="B68" s="2" t="s">
        <v>46</v>
      </c>
      <c r="C68" s="2" t="s">
        <v>47</v>
      </c>
      <c r="D68" s="2" t="s">
        <v>183</v>
      </c>
      <c r="E68" s="8">
        <v>55</v>
      </c>
      <c r="F68" s="8">
        <v>110</v>
      </c>
      <c r="G68" s="4">
        <f t="shared" si="2"/>
        <v>6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1</v>
      </c>
      <c r="S68" s="2">
        <v>2</v>
      </c>
      <c r="T68" s="2">
        <v>2</v>
      </c>
      <c r="U68" s="2">
        <v>1</v>
      </c>
      <c r="V68" s="2"/>
      <c r="W68" s="2"/>
      <c r="X68" s="2"/>
      <c r="Y68" s="2"/>
      <c r="Z68" s="2"/>
      <c r="AA68" s="2"/>
      <c r="AB68" s="2"/>
      <c r="AC68" s="2"/>
      <c r="AD68" s="2"/>
    </row>
    <row r="69" spans="1:30" ht="179.45" customHeight="1" x14ac:dyDescent="0.25">
      <c r="A69" s="2"/>
      <c r="B69" s="2" t="s">
        <v>48</v>
      </c>
      <c r="C69" s="2" t="s">
        <v>36</v>
      </c>
      <c r="D69" s="2" t="s">
        <v>183</v>
      </c>
      <c r="E69" s="8">
        <v>80</v>
      </c>
      <c r="F69" s="8">
        <v>160</v>
      </c>
      <c r="G69" s="4">
        <f t="shared" si="2"/>
        <v>36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5</v>
      </c>
      <c r="S69" s="2">
        <v>7</v>
      </c>
      <c r="T69" s="2">
        <v>12</v>
      </c>
      <c r="U69" s="2">
        <v>12</v>
      </c>
      <c r="V69" s="2"/>
      <c r="W69" s="2"/>
      <c r="X69" s="2"/>
      <c r="Y69" s="2"/>
      <c r="Z69" s="2"/>
      <c r="AA69" s="2"/>
      <c r="AB69" s="2"/>
      <c r="AC69" s="2"/>
      <c r="AD69" s="2"/>
    </row>
    <row r="70" spans="1:30" ht="179.45" customHeight="1" x14ac:dyDescent="0.25">
      <c r="A70" s="2"/>
      <c r="B70" s="2" t="s">
        <v>49</v>
      </c>
      <c r="C70" s="2" t="s">
        <v>50</v>
      </c>
      <c r="D70" s="2" t="s">
        <v>183</v>
      </c>
      <c r="E70" s="8">
        <v>60</v>
      </c>
      <c r="F70" s="8">
        <v>120</v>
      </c>
      <c r="G70" s="4">
        <f t="shared" si="2"/>
        <v>44</v>
      </c>
      <c r="H70" s="2"/>
      <c r="I70" s="2"/>
      <c r="J70" s="2"/>
      <c r="K70" s="2"/>
      <c r="L70" s="2"/>
      <c r="M70" s="2">
        <v>2</v>
      </c>
      <c r="N70" s="2"/>
      <c r="O70" s="2"/>
      <c r="P70" s="2"/>
      <c r="Q70" s="2"/>
      <c r="R70" s="2"/>
      <c r="S70" s="2">
        <v>6</v>
      </c>
      <c r="T70" s="2">
        <v>16</v>
      </c>
      <c r="U70" s="2">
        <v>20</v>
      </c>
      <c r="V70" s="2"/>
      <c r="W70" s="2"/>
      <c r="X70" s="2"/>
      <c r="Y70" s="2"/>
      <c r="Z70" s="2"/>
      <c r="AA70" s="2"/>
      <c r="AB70" s="2"/>
      <c r="AC70" s="2"/>
      <c r="AD70" s="2"/>
    </row>
    <row r="71" spans="1:30" ht="179.45" customHeight="1" x14ac:dyDescent="0.25">
      <c r="A71" s="2"/>
      <c r="B71" s="2" t="s">
        <v>51</v>
      </c>
      <c r="C71" s="2" t="s">
        <v>52</v>
      </c>
      <c r="D71" s="2" t="s">
        <v>183</v>
      </c>
      <c r="E71" s="8">
        <v>95</v>
      </c>
      <c r="F71" s="8">
        <v>190</v>
      </c>
      <c r="G71" s="4">
        <f t="shared" si="2"/>
        <v>7</v>
      </c>
      <c r="H71" s="2"/>
      <c r="I71" s="2"/>
      <c r="J71" s="2"/>
      <c r="K71" s="2"/>
      <c r="L71" s="2">
        <v>1</v>
      </c>
      <c r="M71" s="2">
        <v>1</v>
      </c>
      <c r="N71" s="2"/>
      <c r="O71" s="2"/>
      <c r="P71" s="2"/>
      <c r="Q71" s="2"/>
      <c r="R71" s="2">
        <v>5</v>
      </c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79.45" customHeight="1" x14ac:dyDescent="0.25">
      <c r="A72" s="2"/>
      <c r="B72" s="2" t="s">
        <v>53</v>
      </c>
      <c r="C72" s="2" t="s">
        <v>54</v>
      </c>
      <c r="D72" s="2" t="s">
        <v>183</v>
      </c>
      <c r="E72" s="8">
        <v>95</v>
      </c>
      <c r="F72" s="8">
        <v>190</v>
      </c>
      <c r="G72" s="4">
        <f t="shared" si="2"/>
        <v>107</v>
      </c>
      <c r="H72" s="2"/>
      <c r="I72" s="2"/>
      <c r="J72" s="2"/>
      <c r="K72" s="2"/>
      <c r="L72" s="2"/>
      <c r="M72" s="2"/>
      <c r="N72" s="2"/>
      <c r="O72" s="2"/>
      <c r="P72" s="2">
        <v>63</v>
      </c>
      <c r="Q72" s="2">
        <v>36</v>
      </c>
      <c r="R72" s="2">
        <v>8</v>
      </c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79.45" customHeight="1" x14ac:dyDescent="0.25">
      <c r="A73" s="2"/>
      <c r="B73" s="2" t="s">
        <v>55</v>
      </c>
      <c r="C73" s="2" t="s">
        <v>56</v>
      </c>
      <c r="D73" s="2" t="s">
        <v>183</v>
      </c>
      <c r="E73" s="8">
        <v>55</v>
      </c>
      <c r="F73" s="8">
        <v>110</v>
      </c>
      <c r="G73" s="4">
        <f t="shared" si="2"/>
        <v>6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>
        <v>2</v>
      </c>
      <c r="T73" s="2">
        <v>2</v>
      </c>
      <c r="U73" s="2">
        <v>2</v>
      </c>
      <c r="V73" s="2"/>
      <c r="W73" s="2"/>
      <c r="X73" s="2"/>
      <c r="Y73" s="2"/>
      <c r="Z73" s="2"/>
      <c r="AA73" s="2"/>
      <c r="AB73" s="2"/>
      <c r="AC73" s="2"/>
      <c r="AD73" s="2"/>
    </row>
    <row r="74" spans="1:30" ht="179.45" customHeight="1" x14ac:dyDescent="0.25">
      <c r="A74" s="2"/>
      <c r="B74" s="2" t="s">
        <v>57</v>
      </c>
      <c r="C74" s="2" t="s">
        <v>58</v>
      </c>
      <c r="D74" s="2" t="s">
        <v>183</v>
      </c>
      <c r="E74" s="8">
        <v>95</v>
      </c>
      <c r="F74" s="8">
        <v>190</v>
      </c>
      <c r="G74" s="4">
        <f t="shared" si="2"/>
        <v>8</v>
      </c>
      <c r="H74" s="2"/>
      <c r="I74" s="2"/>
      <c r="J74" s="2"/>
      <c r="K74" s="2"/>
      <c r="L74" s="2">
        <v>5</v>
      </c>
      <c r="M74" s="2"/>
      <c r="N74" s="2"/>
      <c r="O74" s="2"/>
      <c r="P74" s="2"/>
      <c r="Q74" s="2"/>
      <c r="R74" s="2"/>
      <c r="S74" s="2"/>
      <c r="T74" s="2"/>
      <c r="U74" s="2">
        <v>3</v>
      </c>
      <c r="V74" s="2"/>
      <c r="W74" s="2"/>
      <c r="X74" s="2"/>
      <c r="Y74" s="2"/>
      <c r="Z74" s="2"/>
      <c r="AA74" s="2"/>
      <c r="AB74" s="2"/>
      <c r="AC74" s="2"/>
      <c r="AD74" s="2"/>
    </row>
    <row r="75" spans="1:30" ht="179.45" customHeight="1" x14ac:dyDescent="0.25">
      <c r="A75" s="2"/>
      <c r="B75" s="2" t="s">
        <v>59</v>
      </c>
      <c r="C75" s="2" t="s">
        <v>60</v>
      </c>
      <c r="D75" s="2" t="s">
        <v>183</v>
      </c>
      <c r="E75" s="8">
        <v>80</v>
      </c>
      <c r="F75" s="8">
        <v>160</v>
      </c>
      <c r="G75" s="4">
        <f t="shared" si="2"/>
        <v>2</v>
      </c>
      <c r="H75" s="2"/>
      <c r="I75" s="2"/>
      <c r="J75" s="2"/>
      <c r="K75" s="2"/>
      <c r="L75" s="2"/>
      <c r="M75" s="2"/>
      <c r="N75" s="2">
        <v>1</v>
      </c>
      <c r="O75" s="2"/>
      <c r="P75" s="2">
        <v>1</v>
      </c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79.45" customHeight="1" x14ac:dyDescent="0.25">
      <c r="A76" s="2"/>
      <c r="B76" s="2" t="s">
        <v>61</v>
      </c>
      <c r="C76" s="2" t="s">
        <v>62</v>
      </c>
      <c r="D76" s="2" t="s">
        <v>183</v>
      </c>
      <c r="E76" s="8">
        <v>52.5</v>
      </c>
      <c r="F76" s="8">
        <v>110</v>
      </c>
      <c r="G76" s="4">
        <f t="shared" si="2"/>
        <v>1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1</v>
      </c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79.45" customHeight="1" x14ac:dyDescent="0.25">
      <c r="A77" s="2"/>
      <c r="B77" s="2" t="s">
        <v>63</v>
      </c>
      <c r="C77" s="2" t="s">
        <v>30</v>
      </c>
      <c r="D77" s="2" t="s">
        <v>183</v>
      </c>
      <c r="E77" s="8">
        <v>80</v>
      </c>
      <c r="F77" s="8">
        <v>160</v>
      </c>
      <c r="G77" s="4">
        <f t="shared" si="2"/>
        <v>1</v>
      </c>
      <c r="H77" s="2"/>
      <c r="I77" s="2"/>
      <c r="J77" s="2"/>
      <c r="K77" s="2"/>
      <c r="L77" s="2"/>
      <c r="M77" s="2"/>
      <c r="N77" s="2"/>
      <c r="O77" s="2"/>
      <c r="P77" s="2">
        <v>1</v>
      </c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79.45" customHeight="1" x14ac:dyDescent="0.25">
      <c r="A78" s="2"/>
      <c r="B78" s="2" t="s">
        <v>64</v>
      </c>
      <c r="C78" s="2" t="s">
        <v>65</v>
      </c>
      <c r="D78" s="2" t="s">
        <v>183</v>
      </c>
      <c r="E78" s="8">
        <v>75</v>
      </c>
      <c r="F78" s="8">
        <v>150</v>
      </c>
      <c r="G78" s="4">
        <f t="shared" si="2"/>
        <v>6</v>
      </c>
      <c r="H78" s="2"/>
      <c r="I78" s="2"/>
      <c r="J78" s="2"/>
      <c r="K78" s="2"/>
      <c r="L78" s="2"/>
      <c r="M78" s="2"/>
      <c r="N78" s="2">
        <v>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79.45" customHeight="1" x14ac:dyDescent="0.25">
      <c r="A79" s="2"/>
      <c r="B79" s="2" t="s">
        <v>66</v>
      </c>
      <c r="C79" s="2" t="s">
        <v>30</v>
      </c>
      <c r="D79" s="2" t="s">
        <v>183</v>
      </c>
      <c r="E79" s="8">
        <v>45</v>
      </c>
      <c r="F79" s="8">
        <v>90</v>
      </c>
      <c r="G79" s="4">
        <f t="shared" si="2"/>
        <v>2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>
        <v>2</v>
      </c>
      <c r="V79" s="2"/>
      <c r="W79" s="2"/>
      <c r="X79" s="2"/>
      <c r="Y79" s="2"/>
      <c r="Z79" s="2"/>
      <c r="AA79" s="2"/>
      <c r="AB79" s="2"/>
      <c r="AC79" s="2"/>
      <c r="AD79" s="2"/>
    </row>
    <row r="80" spans="1:30" ht="179.45" customHeight="1" x14ac:dyDescent="0.25">
      <c r="A80" s="2"/>
      <c r="B80" s="2" t="s">
        <v>67</v>
      </c>
      <c r="C80" s="2" t="s">
        <v>68</v>
      </c>
      <c r="D80" s="2" t="s">
        <v>183</v>
      </c>
      <c r="E80" s="8">
        <v>42.9</v>
      </c>
      <c r="F80" s="8">
        <v>90</v>
      </c>
      <c r="G80" s="4">
        <f t="shared" si="2"/>
        <v>1</v>
      </c>
      <c r="H80" s="2"/>
      <c r="I80" s="2"/>
      <c r="J80" s="2"/>
      <c r="K80" s="2"/>
      <c r="L80" s="2"/>
      <c r="M80" s="2"/>
      <c r="N80" s="2">
        <v>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79.45" customHeight="1" x14ac:dyDescent="0.25">
      <c r="A81" s="2"/>
      <c r="B81" s="2" t="s">
        <v>69</v>
      </c>
      <c r="C81" s="2" t="s">
        <v>70</v>
      </c>
      <c r="D81" s="2" t="s">
        <v>183</v>
      </c>
      <c r="E81" s="8">
        <v>52.5</v>
      </c>
      <c r="F81" s="8">
        <v>110</v>
      </c>
      <c r="G81" s="4">
        <f t="shared" si="2"/>
        <v>1</v>
      </c>
      <c r="H81" s="2"/>
      <c r="I81" s="2"/>
      <c r="J81" s="2"/>
      <c r="K81" s="2"/>
      <c r="L81" s="2"/>
      <c r="M81" s="2"/>
      <c r="N81" s="2"/>
      <c r="O81" s="2"/>
      <c r="P81" s="2">
        <v>1</v>
      </c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79.45" customHeight="1" x14ac:dyDescent="0.25">
      <c r="A82" s="2"/>
      <c r="B82" s="2" t="s">
        <v>71</v>
      </c>
      <c r="C82" s="2" t="s">
        <v>28</v>
      </c>
      <c r="D82" s="2" t="s">
        <v>186</v>
      </c>
      <c r="E82" s="8">
        <v>80</v>
      </c>
      <c r="F82" s="8">
        <v>160</v>
      </c>
      <c r="G82" s="4">
        <f t="shared" si="2"/>
        <v>370</v>
      </c>
      <c r="H82" s="2"/>
      <c r="I82" s="2"/>
      <c r="J82" s="2"/>
      <c r="K82" s="2"/>
      <c r="L82" s="2"/>
      <c r="M82" s="2"/>
      <c r="N82" s="2">
        <v>12</v>
      </c>
      <c r="O82" s="2"/>
      <c r="P82" s="2">
        <v>12</v>
      </c>
      <c r="Q82" s="2">
        <v>27</v>
      </c>
      <c r="R82" s="2">
        <v>48</v>
      </c>
      <c r="S82" s="2">
        <v>53</v>
      </c>
      <c r="T82" s="2">
        <v>58</v>
      </c>
      <c r="U82" s="2">
        <v>55</v>
      </c>
      <c r="V82" s="2"/>
      <c r="W82" s="2">
        <v>29</v>
      </c>
      <c r="X82" s="2">
        <v>30</v>
      </c>
      <c r="Y82" s="2">
        <v>22</v>
      </c>
      <c r="Z82" s="2">
        <v>13</v>
      </c>
      <c r="AA82" s="2">
        <v>8</v>
      </c>
      <c r="AB82" s="2">
        <v>3</v>
      </c>
      <c r="AC82" s="2"/>
      <c r="AD82" s="2"/>
    </row>
    <row r="83" spans="1:30" ht="179.45" customHeight="1" x14ac:dyDescent="0.25">
      <c r="A83" s="2"/>
      <c r="B83" s="2" t="s">
        <v>72</v>
      </c>
      <c r="C83" s="2" t="s">
        <v>73</v>
      </c>
      <c r="D83" s="2" t="s">
        <v>186</v>
      </c>
      <c r="E83" s="8">
        <v>50</v>
      </c>
      <c r="F83" s="8">
        <v>100</v>
      </c>
      <c r="G83" s="4">
        <f t="shared" si="2"/>
        <v>173</v>
      </c>
      <c r="H83" s="2"/>
      <c r="I83" s="2"/>
      <c r="J83" s="2"/>
      <c r="K83" s="2"/>
      <c r="L83" s="2"/>
      <c r="M83" s="2"/>
      <c r="N83" s="2">
        <v>6</v>
      </c>
      <c r="O83" s="2"/>
      <c r="P83" s="2"/>
      <c r="Q83" s="2"/>
      <c r="R83" s="2"/>
      <c r="S83" s="2">
        <v>12</v>
      </c>
      <c r="T83" s="2">
        <v>21</v>
      </c>
      <c r="U83" s="2">
        <v>25</v>
      </c>
      <c r="V83" s="2"/>
      <c r="W83" s="2">
        <v>8</v>
      </c>
      <c r="X83" s="2">
        <v>9</v>
      </c>
      <c r="Y83" s="2">
        <v>16</v>
      </c>
      <c r="Z83" s="2">
        <v>16</v>
      </c>
      <c r="AA83" s="2"/>
      <c r="AB83" s="2">
        <v>20</v>
      </c>
      <c r="AC83" s="2">
        <v>20</v>
      </c>
      <c r="AD83" s="2">
        <v>20</v>
      </c>
    </row>
    <row r="84" spans="1:30" ht="179.45" customHeight="1" x14ac:dyDescent="0.25">
      <c r="A84" s="2"/>
      <c r="B84" s="2" t="s">
        <v>74</v>
      </c>
      <c r="C84" s="2" t="s">
        <v>34</v>
      </c>
      <c r="D84" s="2" t="s">
        <v>186</v>
      </c>
      <c r="E84" s="8">
        <v>80</v>
      </c>
      <c r="F84" s="8">
        <v>160</v>
      </c>
      <c r="G84" s="4">
        <f t="shared" si="2"/>
        <v>161</v>
      </c>
      <c r="H84" s="2"/>
      <c r="I84" s="2"/>
      <c r="J84" s="2"/>
      <c r="K84" s="2"/>
      <c r="L84" s="2"/>
      <c r="M84" s="2"/>
      <c r="N84" s="2"/>
      <c r="O84" s="2"/>
      <c r="P84" s="2">
        <v>3</v>
      </c>
      <c r="Q84" s="2">
        <v>16</v>
      </c>
      <c r="R84" s="2">
        <v>12</v>
      </c>
      <c r="S84" s="2">
        <v>25</v>
      </c>
      <c r="T84" s="2">
        <v>30</v>
      </c>
      <c r="U84" s="2">
        <v>31</v>
      </c>
      <c r="V84" s="2"/>
      <c r="W84" s="2">
        <v>21</v>
      </c>
      <c r="X84" s="2">
        <v>14</v>
      </c>
      <c r="Y84" s="2">
        <v>6</v>
      </c>
      <c r="Z84" s="2">
        <v>3</v>
      </c>
      <c r="AA84" s="2"/>
      <c r="AB84" s="2"/>
      <c r="AC84" s="2"/>
      <c r="AD84" s="2"/>
    </row>
    <row r="85" spans="1:30" ht="179.45" customHeight="1" x14ac:dyDescent="0.25">
      <c r="A85" s="2"/>
      <c r="B85" s="2" t="s">
        <v>75</v>
      </c>
      <c r="C85" s="2" t="s">
        <v>76</v>
      </c>
      <c r="D85" s="2" t="s">
        <v>186</v>
      </c>
      <c r="E85" s="8">
        <v>110</v>
      </c>
      <c r="F85" s="8">
        <v>220</v>
      </c>
      <c r="G85" s="4">
        <f t="shared" si="2"/>
        <v>182</v>
      </c>
      <c r="H85" s="2"/>
      <c r="I85" s="2"/>
      <c r="J85" s="2"/>
      <c r="K85" s="2"/>
      <c r="L85" s="2"/>
      <c r="M85" s="2"/>
      <c r="N85" s="2">
        <v>14</v>
      </c>
      <c r="O85" s="2"/>
      <c r="P85" s="2">
        <v>18</v>
      </c>
      <c r="Q85" s="2">
        <v>15</v>
      </c>
      <c r="R85" s="2">
        <v>15</v>
      </c>
      <c r="S85" s="2">
        <v>21</v>
      </c>
      <c r="T85" s="2">
        <v>50</v>
      </c>
      <c r="U85" s="2">
        <v>22</v>
      </c>
      <c r="V85" s="2"/>
      <c r="W85" s="2">
        <v>13</v>
      </c>
      <c r="X85" s="2">
        <v>9</v>
      </c>
      <c r="Y85" s="2">
        <v>5</v>
      </c>
      <c r="Z85" s="2"/>
      <c r="AA85" s="2"/>
      <c r="AB85" s="2"/>
      <c r="AC85" s="2"/>
      <c r="AD85" s="2"/>
    </row>
    <row r="86" spans="1:30" ht="179.45" customHeight="1" x14ac:dyDescent="0.25">
      <c r="A86" s="2"/>
      <c r="B86" s="2" t="s">
        <v>77</v>
      </c>
      <c r="C86" s="2" t="s">
        <v>78</v>
      </c>
      <c r="D86" s="2" t="s">
        <v>186</v>
      </c>
      <c r="E86" s="8">
        <v>75</v>
      </c>
      <c r="F86" s="8">
        <v>150</v>
      </c>
      <c r="G86" s="4">
        <f t="shared" si="2"/>
        <v>85</v>
      </c>
      <c r="H86" s="2"/>
      <c r="I86" s="2"/>
      <c r="J86" s="2"/>
      <c r="K86" s="2"/>
      <c r="L86" s="2"/>
      <c r="M86" s="2"/>
      <c r="N86" s="2">
        <v>4</v>
      </c>
      <c r="O86" s="2"/>
      <c r="P86" s="2">
        <v>7</v>
      </c>
      <c r="Q86" s="2">
        <v>15</v>
      </c>
      <c r="R86" s="2">
        <v>7</v>
      </c>
      <c r="S86" s="2">
        <v>15</v>
      </c>
      <c r="T86" s="2">
        <v>12</v>
      </c>
      <c r="U86" s="2">
        <v>10</v>
      </c>
      <c r="V86" s="2"/>
      <c r="W86" s="2">
        <v>6</v>
      </c>
      <c r="X86" s="2">
        <v>9</v>
      </c>
      <c r="Y86" s="2"/>
      <c r="Z86" s="2"/>
      <c r="AA86" s="2"/>
      <c r="AB86" s="2"/>
      <c r="AC86" s="2"/>
      <c r="AD86" s="2"/>
    </row>
    <row r="87" spans="1:30" ht="179.45" customHeight="1" x14ac:dyDescent="0.25">
      <c r="A87" s="2"/>
      <c r="B87" s="2" t="s">
        <v>79</v>
      </c>
      <c r="C87" s="2" t="s">
        <v>80</v>
      </c>
      <c r="D87" s="2" t="s">
        <v>186</v>
      </c>
      <c r="E87" s="8">
        <v>80</v>
      </c>
      <c r="F87" s="8">
        <v>160</v>
      </c>
      <c r="G87" s="4">
        <f t="shared" si="2"/>
        <v>108</v>
      </c>
      <c r="H87" s="2"/>
      <c r="I87" s="2"/>
      <c r="J87" s="2"/>
      <c r="K87" s="2"/>
      <c r="L87" s="2"/>
      <c r="M87" s="2"/>
      <c r="N87" s="2"/>
      <c r="O87" s="2"/>
      <c r="P87" s="2">
        <v>1</v>
      </c>
      <c r="Q87" s="2">
        <v>5</v>
      </c>
      <c r="R87" s="2">
        <v>12</v>
      </c>
      <c r="S87" s="2">
        <v>18</v>
      </c>
      <c r="T87" s="2">
        <v>21</v>
      </c>
      <c r="U87" s="2">
        <v>15</v>
      </c>
      <c r="V87" s="2"/>
      <c r="W87" s="2">
        <v>26</v>
      </c>
      <c r="X87" s="2">
        <v>5</v>
      </c>
      <c r="Y87" s="2">
        <v>5</v>
      </c>
      <c r="Z87" s="2"/>
      <c r="AA87" s="2"/>
      <c r="AB87" s="2"/>
      <c r="AC87" s="2"/>
      <c r="AD87" s="2"/>
    </row>
    <row r="88" spans="1:30" ht="179.45" customHeight="1" x14ac:dyDescent="0.25">
      <c r="A88" s="2"/>
      <c r="B88" s="2" t="s">
        <v>81</v>
      </c>
      <c r="C88" s="2" t="s">
        <v>68</v>
      </c>
      <c r="D88" s="2" t="s">
        <v>186</v>
      </c>
      <c r="E88" s="8">
        <v>85</v>
      </c>
      <c r="F88" s="8">
        <v>170</v>
      </c>
      <c r="G88" s="4">
        <f t="shared" si="2"/>
        <v>23</v>
      </c>
      <c r="H88" s="2"/>
      <c r="I88" s="2"/>
      <c r="J88" s="2"/>
      <c r="K88" s="2"/>
      <c r="L88" s="2"/>
      <c r="M88" s="2"/>
      <c r="N88" s="2"/>
      <c r="O88" s="2"/>
      <c r="P88" s="2">
        <v>3</v>
      </c>
      <c r="Q88" s="2">
        <v>1</v>
      </c>
      <c r="R88" s="2">
        <v>4</v>
      </c>
      <c r="S88" s="2"/>
      <c r="T88" s="2">
        <v>4</v>
      </c>
      <c r="U88" s="2">
        <v>4</v>
      </c>
      <c r="V88" s="2"/>
      <c r="W88" s="2">
        <v>1</v>
      </c>
      <c r="X88" s="2">
        <v>3</v>
      </c>
      <c r="Y88" s="2">
        <v>3</v>
      </c>
      <c r="Z88" s="2"/>
      <c r="AA88" s="2"/>
      <c r="AB88" s="2"/>
      <c r="AC88" s="2"/>
      <c r="AD88" s="2"/>
    </row>
    <row r="89" spans="1:30" ht="179.45" customHeight="1" x14ac:dyDescent="0.25">
      <c r="A89" s="2"/>
      <c r="B89" s="2" t="s">
        <v>82</v>
      </c>
      <c r="C89" s="2" t="s">
        <v>83</v>
      </c>
      <c r="D89" s="2" t="s">
        <v>186</v>
      </c>
      <c r="E89" s="8">
        <v>55</v>
      </c>
      <c r="F89" s="8">
        <v>110</v>
      </c>
      <c r="G89" s="4">
        <f t="shared" si="2"/>
        <v>20</v>
      </c>
      <c r="H89" s="2"/>
      <c r="I89" s="2"/>
      <c r="J89" s="2"/>
      <c r="K89" s="2"/>
      <c r="L89" s="2"/>
      <c r="M89" s="2"/>
      <c r="N89" s="2"/>
      <c r="O89" s="2"/>
      <c r="P89" s="2">
        <v>4</v>
      </c>
      <c r="Q89" s="2"/>
      <c r="R89" s="2">
        <v>2</v>
      </c>
      <c r="S89" s="2">
        <v>3</v>
      </c>
      <c r="T89" s="2">
        <v>4</v>
      </c>
      <c r="U89" s="2"/>
      <c r="V89" s="2"/>
      <c r="W89" s="2">
        <v>1</v>
      </c>
      <c r="X89" s="2">
        <v>1</v>
      </c>
      <c r="Y89" s="2">
        <v>5</v>
      </c>
      <c r="Z89" s="2"/>
      <c r="AA89" s="2"/>
      <c r="AB89" s="2"/>
      <c r="AC89" s="2"/>
      <c r="AD89" s="2"/>
    </row>
    <row r="90" spans="1:30" ht="179.45" customHeight="1" x14ac:dyDescent="0.25">
      <c r="A90" s="2"/>
      <c r="B90" s="2" t="s">
        <v>84</v>
      </c>
      <c r="C90" s="2" t="s">
        <v>30</v>
      </c>
      <c r="D90" s="2" t="s">
        <v>186</v>
      </c>
      <c r="E90" s="8">
        <v>95</v>
      </c>
      <c r="F90" s="8">
        <v>190</v>
      </c>
      <c r="G90" s="4">
        <f t="shared" si="2"/>
        <v>39</v>
      </c>
      <c r="H90" s="2"/>
      <c r="I90" s="2"/>
      <c r="J90" s="2"/>
      <c r="K90" s="2"/>
      <c r="L90" s="2"/>
      <c r="M90" s="2"/>
      <c r="N90" s="2"/>
      <c r="O90" s="2"/>
      <c r="P90" s="2">
        <v>7</v>
      </c>
      <c r="Q90" s="2">
        <v>2</v>
      </c>
      <c r="R90" s="2"/>
      <c r="S90" s="2">
        <v>9</v>
      </c>
      <c r="T90" s="2">
        <v>2</v>
      </c>
      <c r="U90" s="2">
        <v>4</v>
      </c>
      <c r="V90" s="2"/>
      <c r="W90" s="2">
        <v>7</v>
      </c>
      <c r="X90" s="2">
        <v>8</v>
      </c>
      <c r="Y90" s="2"/>
      <c r="Z90" s="2"/>
      <c r="AA90" s="2"/>
      <c r="AB90" s="2"/>
      <c r="AC90" s="2"/>
      <c r="AD90" s="2"/>
    </row>
    <row r="91" spans="1:30" ht="179.45" customHeight="1" x14ac:dyDescent="0.25">
      <c r="A91" s="2"/>
      <c r="B91" s="2" t="s">
        <v>85</v>
      </c>
      <c r="C91" s="2" t="s">
        <v>86</v>
      </c>
      <c r="D91" s="2" t="s">
        <v>186</v>
      </c>
      <c r="E91" s="8">
        <v>95</v>
      </c>
      <c r="F91" s="8">
        <v>190</v>
      </c>
      <c r="G91" s="4">
        <f t="shared" si="2"/>
        <v>99</v>
      </c>
      <c r="H91" s="2"/>
      <c r="I91" s="2"/>
      <c r="J91" s="2"/>
      <c r="K91" s="2"/>
      <c r="L91" s="2"/>
      <c r="M91" s="2"/>
      <c r="N91" s="2">
        <v>13</v>
      </c>
      <c r="O91" s="2"/>
      <c r="P91" s="2"/>
      <c r="Q91" s="2"/>
      <c r="R91" s="2">
        <v>5</v>
      </c>
      <c r="S91" s="2">
        <v>10</v>
      </c>
      <c r="T91" s="2">
        <v>17</v>
      </c>
      <c r="U91" s="2">
        <v>23</v>
      </c>
      <c r="V91" s="2"/>
      <c r="W91" s="2">
        <v>12</v>
      </c>
      <c r="X91" s="2">
        <v>16</v>
      </c>
      <c r="Y91" s="2">
        <v>3</v>
      </c>
      <c r="Z91" s="2"/>
      <c r="AA91" s="2"/>
      <c r="AB91" s="2"/>
      <c r="AC91" s="2"/>
      <c r="AD91" s="2"/>
    </row>
    <row r="92" spans="1:30" ht="179.45" customHeight="1" x14ac:dyDescent="0.25">
      <c r="A92" s="2"/>
      <c r="B92" s="2" t="s">
        <v>87</v>
      </c>
      <c r="C92" s="2" t="s">
        <v>30</v>
      </c>
      <c r="D92" s="2" t="s">
        <v>186</v>
      </c>
      <c r="E92" s="8">
        <v>80</v>
      </c>
      <c r="F92" s="8">
        <v>160</v>
      </c>
      <c r="G92" s="4">
        <f t="shared" si="2"/>
        <v>25</v>
      </c>
      <c r="H92" s="2"/>
      <c r="I92" s="2"/>
      <c r="J92" s="2"/>
      <c r="K92" s="2"/>
      <c r="L92" s="2"/>
      <c r="M92" s="2"/>
      <c r="N92" s="2"/>
      <c r="O92" s="2"/>
      <c r="P92" s="2">
        <v>7</v>
      </c>
      <c r="Q92" s="2">
        <v>5</v>
      </c>
      <c r="R92" s="2">
        <v>3</v>
      </c>
      <c r="S92" s="2">
        <v>3</v>
      </c>
      <c r="T92" s="2">
        <v>3</v>
      </c>
      <c r="U92" s="2">
        <v>3</v>
      </c>
      <c r="V92" s="2"/>
      <c r="W92" s="2">
        <v>1</v>
      </c>
      <c r="X92" s="2"/>
      <c r="Y92" s="2"/>
      <c r="Z92" s="2"/>
      <c r="AA92" s="2"/>
      <c r="AB92" s="2"/>
      <c r="AC92" s="2"/>
      <c r="AD92" s="2"/>
    </row>
    <row r="93" spans="1:30" ht="179.45" customHeight="1" x14ac:dyDescent="0.25">
      <c r="A93" s="2"/>
      <c r="B93" s="2" t="s">
        <v>88</v>
      </c>
      <c r="C93" s="2" t="s">
        <v>47</v>
      </c>
      <c r="D93" s="2" t="s">
        <v>186</v>
      </c>
      <c r="E93" s="8">
        <v>80</v>
      </c>
      <c r="F93" s="8">
        <v>160</v>
      </c>
      <c r="G93" s="4">
        <f t="shared" si="2"/>
        <v>45</v>
      </c>
      <c r="H93" s="2"/>
      <c r="I93" s="2"/>
      <c r="J93" s="2"/>
      <c r="K93" s="2"/>
      <c r="L93" s="2"/>
      <c r="M93" s="2"/>
      <c r="N93" s="2"/>
      <c r="O93" s="2"/>
      <c r="P93" s="2"/>
      <c r="Q93" s="2">
        <v>5</v>
      </c>
      <c r="R93" s="2"/>
      <c r="S93" s="2">
        <v>6</v>
      </c>
      <c r="T93" s="2">
        <v>7</v>
      </c>
      <c r="U93" s="2">
        <v>5</v>
      </c>
      <c r="V93" s="2"/>
      <c r="W93" s="2">
        <v>8</v>
      </c>
      <c r="X93" s="2">
        <v>11</v>
      </c>
      <c r="Y93" s="2">
        <v>3</v>
      </c>
      <c r="Z93" s="2"/>
      <c r="AA93" s="2"/>
      <c r="AB93" s="2"/>
      <c r="AC93" s="2"/>
      <c r="AD93" s="2"/>
    </row>
    <row r="94" spans="1:30" ht="179.45" customHeight="1" x14ac:dyDescent="0.25">
      <c r="A94" s="2"/>
      <c r="B94" s="2" t="s">
        <v>89</v>
      </c>
      <c r="C94" s="2" t="s">
        <v>90</v>
      </c>
      <c r="D94" s="2" t="s">
        <v>186</v>
      </c>
      <c r="E94" s="8">
        <v>80</v>
      </c>
      <c r="F94" s="8">
        <v>160</v>
      </c>
      <c r="G94" s="4">
        <f t="shared" si="2"/>
        <v>23</v>
      </c>
      <c r="H94" s="2"/>
      <c r="I94" s="2"/>
      <c r="J94" s="2"/>
      <c r="K94" s="2"/>
      <c r="L94" s="2"/>
      <c r="M94" s="2"/>
      <c r="N94" s="2"/>
      <c r="O94" s="2"/>
      <c r="P94" s="2">
        <v>4</v>
      </c>
      <c r="Q94" s="2">
        <v>6</v>
      </c>
      <c r="R94" s="2">
        <v>3</v>
      </c>
      <c r="S94" s="2">
        <v>1</v>
      </c>
      <c r="T94" s="2">
        <v>3</v>
      </c>
      <c r="U94" s="2"/>
      <c r="V94" s="2"/>
      <c r="W94" s="2"/>
      <c r="X94" s="2">
        <v>1</v>
      </c>
      <c r="Y94" s="2">
        <v>5</v>
      </c>
      <c r="Z94" s="2"/>
      <c r="AA94" s="2"/>
      <c r="AB94" s="2"/>
      <c r="AC94" s="2"/>
      <c r="AD94" s="2"/>
    </row>
    <row r="95" spans="1:30" ht="179.45" customHeight="1" x14ac:dyDescent="0.25">
      <c r="A95" s="2"/>
      <c r="B95" s="2" t="s">
        <v>91</v>
      </c>
      <c r="C95" s="2" t="s">
        <v>36</v>
      </c>
      <c r="D95" s="2" t="s">
        <v>186</v>
      </c>
      <c r="E95" s="8">
        <v>47.5</v>
      </c>
      <c r="F95" s="8">
        <v>95</v>
      </c>
      <c r="G95" s="4">
        <f t="shared" si="2"/>
        <v>38</v>
      </c>
      <c r="H95" s="2"/>
      <c r="I95" s="2"/>
      <c r="J95" s="2"/>
      <c r="K95" s="2"/>
      <c r="L95" s="2"/>
      <c r="M95" s="2"/>
      <c r="N95" s="2"/>
      <c r="O95" s="2"/>
      <c r="P95" s="2">
        <v>2</v>
      </c>
      <c r="Q95" s="2"/>
      <c r="R95" s="2"/>
      <c r="S95" s="2">
        <v>4</v>
      </c>
      <c r="T95" s="2"/>
      <c r="U95" s="2">
        <v>8</v>
      </c>
      <c r="V95" s="2"/>
      <c r="W95" s="2">
        <v>7</v>
      </c>
      <c r="X95" s="2">
        <v>4</v>
      </c>
      <c r="Y95" s="2">
        <v>10</v>
      </c>
      <c r="Z95" s="2">
        <v>1</v>
      </c>
      <c r="AA95" s="2"/>
      <c r="AB95" s="2">
        <v>2</v>
      </c>
      <c r="AC95" s="2"/>
      <c r="AD95" s="2"/>
    </row>
    <row r="96" spans="1:30" ht="179.45" customHeight="1" x14ac:dyDescent="0.25">
      <c r="A96" s="2"/>
      <c r="B96" s="2" t="s">
        <v>92</v>
      </c>
      <c r="C96" s="2" t="s">
        <v>30</v>
      </c>
      <c r="D96" s="2" t="s">
        <v>186</v>
      </c>
      <c r="E96" s="8">
        <v>60</v>
      </c>
      <c r="F96" s="8">
        <v>120</v>
      </c>
      <c r="G96" s="4">
        <f t="shared" si="2"/>
        <v>211</v>
      </c>
      <c r="H96" s="2"/>
      <c r="I96" s="2"/>
      <c r="J96" s="2"/>
      <c r="K96" s="2"/>
      <c r="L96" s="2"/>
      <c r="M96" s="2"/>
      <c r="N96" s="2"/>
      <c r="O96" s="2"/>
      <c r="P96" s="2"/>
      <c r="Q96" s="2">
        <v>6</v>
      </c>
      <c r="R96" s="2"/>
      <c r="S96" s="2">
        <v>8</v>
      </c>
      <c r="T96" s="2">
        <v>69</v>
      </c>
      <c r="U96" s="2">
        <v>20</v>
      </c>
      <c r="V96" s="2"/>
      <c r="W96" s="2">
        <v>20</v>
      </c>
      <c r="X96" s="2">
        <v>34</v>
      </c>
      <c r="Y96" s="2">
        <v>29</v>
      </c>
      <c r="Z96" s="2">
        <v>25</v>
      </c>
      <c r="AA96" s="2"/>
      <c r="AB96" s="2"/>
      <c r="AC96" s="2"/>
      <c r="AD96" s="2"/>
    </row>
    <row r="97" spans="1:30" ht="179.45" customHeight="1" x14ac:dyDescent="0.25">
      <c r="A97" s="2"/>
      <c r="B97" s="2" t="s">
        <v>93</v>
      </c>
      <c r="C97" s="2" t="s">
        <v>78</v>
      </c>
      <c r="D97" s="2" t="s">
        <v>186</v>
      </c>
      <c r="E97" s="8">
        <v>65</v>
      </c>
      <c r="F97" s="8">
        <v>130</v>
      </c>
      <c r="G97" s="4">
        <f t="shared" si="2"/>
        <v>96</v>
      </c>
      <c r="H97" s="2"/>
      <c r="I97" s="2"/>
      <c r="J97" s="2"/>
      <c r="K97" s="2"/>
      <c r="L97" s="2"/>
      <c r="M97" s="2"/>
      <c r="N97" s="2"/>
      <c r="O97" s="2"/>
      <c r="P97" s="2">
        <v>1</v>
      </c>
      <c r="Q97" s="2">
        <v>20</v>
      </c>
      <c r="R97" s="2">
        <v>20</v>
      </c>
      <c r="S97" s="2">
        <v>20</v>
      </c>
      <c r="T97" s="2">
        <v>15</v>
      </c>
      <c r="U97" s="2">
        <v>10</v>
      </c>
      <c r="V97" s="2"/>
      <c r="W97" s="2">
        <v>5</v>
      </c>
      <c r="X97" s="2">
        <v>5</v>
      </c>
      <c r="Y97" s="2"/>
      <c r="Z97" s="2"/>
      <c r="AA97" s="2"/>
      <c r="AB97" s="2"/>
      <c r="AC97" s="2"/>
      <c r="AD97" s="2"/>
    </row>
    <row r="98" spans="1:30" x14ac:dyDescent="0.25">
      <c r="G98" s="3">
        <f>SUM(G4:G97)</f>
        <v>3827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Balance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2024-11-04T16:26:39Z</dcterms:created>
  <dcterms:modified xsi:type="dcterms:W3CDTF">2024-11-06T09:31:51Z</dcterms:modified>
</cp:coreProperties>
</file>